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Girls" sheetId="1" r:id="rId1"/>
    <sheet name="Boys" sheetId="2" r:id="rId2"/>
    <sheet name="Sheet3" sheetId="3" r:id="rId3"/>
  </sheets>
  <definedNames>
    <definedName name="_xlnm.Print_Area" localSheetId="1">'Boys'!$A$1:$W$63</definedName>
    <definedName name="_xlnm.Print_Area" localSheetId="0">'Girls'!$A$1:$V$53</definedName>
  </definedNames>
  <calcPr fullCalcOnLoad="1"/>
</workbook>
</file>

<file path=xl/sharedStrings.xml><?xml version="1.0" encoding="utf-8"?>
<sst xmlns="http://schemas.openxmlformats.org/spreadsheetml/2006/main" count="312" uniqueCount="106">
  <si>
    <t>INTER GIRLS</t>
  </si>
  <si>
    <t>SCHOOL</t>
  </si>
  <si>
    <t>S/C</t>
  </si>
  <si>
    <t>HJ</t>
  </si>
  <si>
    <t>LJ</t>
  </si>
  <si>
    <t>TJ</t>
  </si>
  <si>
    <t>SP</t>
  </si>
  <si>
    <t>D</t>
  </si>
  <si>
    <t>J</t>
  </si>
  <si>
    <t>H</t>
  </si>
  <si>
    <t>BBA</t>
  </si>
  <si>
    <t>Banbridge Acad</t>
  </si>
  <si>
    <t>BBH</t>
  </si>
  <si>
    <t>Banbridge HS</t>
  </si>
  <si>
    <t>BGG</t>
  </si>
  <si>
    <t>Bangor GS</t>
  </si>
  <si>
    <t>BLO</t>
  </si>
  <si>
    <t>Bloomfield Coll</t>
  </si>
  <si>
    <t>CCB</t>
  </si>
  <si>
    <t>DHS</t>
  </si>
  <si>
    <t>Down HS</t>
  </si>
  <si>
    <t>DRO</t>
  </si>
  <si>
    <t>Dromore HS</t>
  </si>
  <si>
    <t>GLE</t>
  </si>
  <si>
    <t>Glenlola Collegiate</t>
  </si>
  <si>
    <t>GRO</t>
  </si>
  <si>
    <t>Grosvenor GS</t>
  </si>
  <si>
    <t>KKL</t>
  </si>
  <si>
    <t>Kilkeel HS</t>
  </si>
  <si>
    <t>LAG</t>
  </si>
  <si>
    <t>Lagan College</t>
  </si>
  <si>
    <t>NEW</t>
  </si>
  <si>
    <t>Newry HS</t>
  </si>
  <si>
    <t>PRI</t>
  </si>
  <si>
    <t>Priory College</t>
  </si>
  <si>
    <t>REG</t>
  </si>
  <si>
    <t>Regent House</t>
  </si>
  <si>
    <t>SHI</t>
  </si>
  <si>
    <t>STR</t>
  </si>
  <si>
    <t>SUL</t>
  </si>
  <si>
    <t>Sullivan Upper</t>
  </si>
  <si>
    <t>WEL</t>
  </si>
  <si>
    <t>Wellington College</t>
  </si>
  <si>
    <t>SENIOR GIRLS</t>
  </si>
  <si>
    <t>Campbell Coll</t>
  </si>
  <si>
    <t>INTER BOYS</t>
  </si>
  <si>
    <t>SENIOR BOYS</t>
  </si>
  <si>
    <t>Wellington Coll</t>
  </si>
  <si>
    <t>80H</t>
  </si>
  <si>
    <t>300H</t>
  </si>
  <si>
    <t>Relay</t>
  </si>
  <si>
    <t>Pts</t>
  </si>
  <si>
    <t>Total</t>
  </si>
  <si>
    <t>Pos</t>
  </si>
  <si>
    <t>100H</t>
  </si>
  <si>
    <t>400H</t>
  </si>
  <si>
    <t xml:space="preserve">Strathearn </t>
  </si>
  <si>
    <t>SCN</t>
  </si>
  <si>
    <t>SHN</t>
  </si>
  <si>
    <t>OLN</t>
  </si>
  <si>
    <t>Shimna College</t>
  </si>
  <si>
    <t>Newry High School</t>
  </si>
  <si>
    <t>Sacred Heart Newry</t>
  </si>
  <si>
    <t>Our Ladys Newry</t>
  </si>
  <si>
    <t>St Colman's Newry</t>
  </si>
  <si>
    <t>Shimna</t>
  </si>
  <si>
    <t>Abbey Grammar</t>
  </si>
  <si>
    <t>ABB</t>
  </si>
  <si>
    <t>NWB</t>
  </si>
  <si>
    <t>SCBG</t>
  </si>
  <si>
    <t xml:space="preserve"> </t>
  </si>
  <si>
    <t>St Mary's Downpatrick</t>
  </si>
  <si>
    <t>SMD</t>
  </si>
  <si>
    <t>Aquinas</t>
  </si>
  <si>
    <t>AQB</t>
  </si>
  <si>
    <t>Glenlola</t>
  </si>
  <si>
    <t>St. Colman's Newry</t>
  </si>
  <si>
    <t>Newbridge</t>
  </si>
  <si>
    <t>St. Columbanus</t>
  </si>
  <si>
    <t>Saintfield HS</t>
  </si>
  <si>
    <t>SFD</t>
  </si>
  <si>
    <t>RFD</t>
  </si>
  <si>
    <t>Rathfriland</t>
  </si>
  <si>
    <t>Assumption</t>
  </si>
  <si>
    <t>ASB</t>
  </si>
  <si>
    <t>St. Patrick's, Downpatrick</t>
  </si>
  <si>
    <t>SPD</t>
  </si>
  <si>
    <t>110H</t>
  </si>
  <si>
    <t>Ballynahinch High</t>
  </si>
  <si>
    <t>BNH</t>
  </si>
  <si>
    <t>Banbridge High</t>
  </si>
  <si>
    <t>1</t>
  </si>
  <si>
    <t>Banbridge Acadmy</t>
  </si>
  <si>
    <t>Our Lady &amp; St Patricks</t>
  </si>
  <si>
    <t>OLSP</t>
  </si>
  <si>
    <t>Aquinas Belfast</t>
  </si>
  <si>
    <t>Down High</t>
  </si>
  <si>
    <t>Nendrum College</t>
  </si>
  <si>
    <t>NEN</t>
  </si>
  <si>
    <t>South Eastern Regional College</t>
  </si>
  <si>
    <t>SERC</t>
  </si>
  <si>
    <t>Banbridge Academy</t>
  </si>
  <si>
    <t>Newry High</t>
  </si>
  <si>
    <t>St Marys Downpatrick</t>
  </si>
  <si>
    <t>St Louis Kilkeel</t>
  </si>
  <si>
    <t>SLK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</si>
</sst>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d/mm/yy;@"/>
    <numFmt numFmtId="171" formatCode="[$-809]dd\ mmmm\ yyyy"/>
    <numFmt numFmtId="172" formatCode="0.00;[Red]0.00"/>
    <numFmt numFmtId="173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b/>
      <sz val="8"/>
      <name val="Arial"/>
      <family val="2"/>
    </font>
    <font>
      <i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2" fillId="0" borderId="33" xfId="0" applyNumberFormat="1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173" fontId="0" fillId="0" borderId="0" xfId="0" applyNumberForma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vertical="center"/>
    </xf>
    <xf numFmtId="173" fontId="0" fillId="0" borderId="13" xfId="0" applyNumberForma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vertical="center"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173" fontId="6" fillId="2" borderId="10" xfId="0" applyNumberFormat="1" applyFont="1" applyFill="1" applyBorder="1" applyAlignment="1">
      <alignment horizontal="center" vertical="center"/>
    </xf>
    <xf numFmtId="173" fontId="15" fillId="2" borderId="10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vertical="center"/>
    </xf>
    <xf numFmtId="173" fontId="7" fillId="2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view="pageBreakPreview" zoomScale="75" zoomScaleSheetLayoutView="75" zoomScalePageLayoutView="0" workbookViewId="0" topLeftCell="A31">
      <selection activeCell="U32" sqref="U32"/>
    </sheetView>
  </sheetViews>
  <sheetFormatPr defaultColWidth="9.140625" defaultRowHeight="12.75"/>
  <cols>
    <col min="1" max="1" width="21.8515625" style="2" customWidth="1"/>
    <col min="2" max="2" width="5.421875" style="1" bestFit="1" customWidth="1"/>
    <col min="3" max="3" width="10.140625" style="121" bestFit="1" customWidth="1"/>
    <col min="4" max="6" width="5.140625" style="1" customWidth="1"/>
    <col min="7" max="7" width="5.57421875" style="1" customWidth="1"/>
    <col min="8" max="8" width="5.8515625" style="1" customWidth="1"/>
    <col min="9" max="10" width="5.140625" style="1" customWidth="1"/>
    <col min="11" max="11" width="5.140625" style="121" customWidth="1"/>
    <col min="12" max="17" width="5.140625" style="1" customWidth="1"/>
    <col min="18" max="18" width="6.7109375" style="129" customWidth="1"/>
    <col min="19" max="19" width="5.7109375" style="1" customWidth="1"/>
    <col min="20" max="20" width="5.7109375" style="58" customWidth="1"/>
    <col min="21" max="21" width="5.7109375" style="1" customWidth="1"/>
    <col min="22" max="22" width="5.421875" style="1" bestFit="1" customWidth="1"/>
    <col min="23" max="16384" width="9.140625" style="1" customWidth="1"/>
  </cols>
  <sheetData>
    <row r="1" spans="1:23" s="10" customFormat="1" ht="24" customHeight="1">
      <c r="A1" s="14" t="s">
        <v>0</v>
      </c>
      <c r="B1" s="12"/>
      <c r="C1" s="110"/>
      <c r="D1" s="12"/>
      <c r="E1" s="12"/>
      <c r="F1" s="12"/>
      <c r="G1" s="12"/>
      <c r="H1" s="12"/>
      <c r="I1" s="12"/>
      <c r="J1" s="12"/>
      <c r="K1" s="110"/>
      <c r="L1" s="12"/>
      <c r="M1" s="12"/>
      <c r="N1" s="12"/>
      <c r="O1" s="12"/>
      <c r="P1" s="12"/>
      <c r="Q1" s="12"/>
      <c r="R1" s="122"/>
      <c r="S1" s="12"/>
      <c r="T1" s="54"/>
      <c r="U1" s="12"/>
      <c r="V1" s="12"/>
      <c r="W1" s="12"/>
    </row>
    <row r="2" spans="1:23" s="10" customFormat="1" ht="21" customHeight="1">
      <c r="A2" s="13"/>
      <c r="B2" s="12"/>
      <c r="C2" s="110"/>
      <c r="D2" s="12"/>
      <c r="E2" s="12"/>
      <c r="F2" s="12"/>
      <c r="G2" s="12"/>
      <c r="H2" s="12"/>
      <c r="I2" s="12"/>
      <c r="J2" s="12"/>
      <c r="K2" s="110"/>
      <c r="L2" s="12"/>
      <c r="M2" s="12"/>
      <c r="N2" s="12"/>
      <c r="O2" s="12"/>
      <c r="P2" s="12"/>
      <c r="Q2" s="12"/>
      <c r="R2" s="122"/>
      <c r="S2" s="12"/>
      <c r="T2" s="54"/>
      <c r="U2" s="12"/>
      <c r="V2" s="12"/>
      <c r="W2" s="12"/>
    </row>
    <row r="3" spans="1:23" s="10" customFormat="1" ht="24" customHeight="1">
      <c r="A3" s="4" t="s">
        <v>1</v>
      </c>
      <c r="B3" s="4"/>
      <c r="C3" s="111">
        <v>100</v>
      </c>
      <c r="D3" s="6">
        <v>200</v>
      </c>
      <c r="E3" s="6">
        <v>300</v>
      </c>
      <c r="F3" s="6">
        <v>800</v>
      </c>
      <c r="G3" s="6">
        <v>1500</v>
      </c>
      <c r="H3" s="6">
        <v>3000</v>
      </c>
      <c r="I3" s="6" t="s">
        <v>48</v>
      </c>
      <c r="J3" s="6" t="s">
        <v>49</v>
      </c>
      <c r="K3" s="111" t="s">
        <v>3</v>
      </c>
      <c r="L3" s="6" t="s">
        <v>4</v>
      </c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123" t="s">
        <v>51</v>
      </c>
      <c r="S3" s="6" t="s">
        <v>50</v>
      </c>
      <c r="T3" s="63" t="s">
        <v>52</v>
      </c>
      <c r="U3" s="15" t="s">
        <v>53</v>
      </c>
      <c r="V3" s="4"/>
      <c r="W3" s="11"/>
    </row>
    <row r="4" spans="1:23" s="10" customFormat="1" ht="24" customHeight="1">
      <c r="A4" s="4" t="s">
        <v>73</v>
      </c>
      <c r="B4" s="68" t="s">
        <v>74</v>
      </c>
      <c r="C4" s="112"/>
      <c r="D4" s="73"/>
      <c r="E4" s="73"/>
      <c r="F4" s="73"/>
      <c r="G4" s="73"/>
      <c r="H4" s="73"/>
      <c r="I4" s="73"/>
      <c r="J4" s="73"/>
      <c r="K4" s="112"/>
      <c r="L4" s="73"/>
      <c r="M4" s="73"/>
      <c r="N4" s="73"/>
      <c r="O4" s="73"/>
      <c r="P4" s="73"/>
      <c r="Q4" s="73"/>
      <c r="R4" s="124">
        <f>SUM(C4:Q4)</f>
        <v>0</v>
      </c>
      <c r="S4" s="73"/>
      <c r="T4" s="74"/>
      <c r="U4" s="69"/>
      <c r="V4" s="68" t="s">
        <v>74</v>
      </c>
      <c r="W4" s="11"/>
    </row>
    <row r="5" spans="1:23" s="10" customFormat="1" ht="24" customHeight="1">
      <c r="A5" s="4" t="s">
        <v>83</v>
      </c>
      <c r="B5" s="68" t="s">
        <v>84</v>
      </c>
      <c r="C5" s="112">
        <v>2</v>
      </c>
      <c r="D5" s="73">
        <v>5</v>
      </c>
      <c r="E5" s="73"/>
      <c r="F5" s="73"/>
      <c r="G5" s="73"/>
      <c r="H5" s="73"/>
      <c r="I5" s="73"/>
      <c r="J5" s="73"/>
      <c r="K5" s="112"/>
      <c r="L5" s="73"/>
      <c r="M5" s="73"/>
      <c r="N5" s="73"/>
      <c r="O5" s="73"/>
      <c r="P5" s="73"/>
      <c r="Q5" s="73"/>
      <c r="R5" s="124">
        <f aca="true" t="shared" si="0" ref="R5:R25">SUM(C5:Q5)</f>
        <v>7</v>
      </c>
      <c r="S5" s="73"/>
      <c r="T5" s="74"/>
      <c r="U5" s="69"/>
      <c r="V5" s="68" t="s">
        <v>84</v>
      </c>
      <c r="W5" s="11"/>
    </row>
    <row r="6" spans="1:22" s="10" customFormat="1" ht="24" customHeight="1">
      <c r="A6" s="7" t="s">
        <v>11</v>
      </c>
      <c r="B6" s="8" t="s">
        <v>10</v>
      </c>
      <c r="C6" s="113">
        <v>7</v>
      </c>
      <c r="D6" s="5"/>
      <c r="E6" s="5">
        <v>1</v>
      </c>
      <c r="F6" s="5"/>
      <c r="G6" s="5"/>
      <c r="H6" s="5"/>
      <c r="I6" s="5"/>
      <c r="J6" s="5"/>
      <c r="K6" s="113"/>
      <c r="L6" s="5">
        <v>7</v>
      </c>
      <c r="M6" s="5"/>
      <c r="N6" s="5"/>
      <c r="O6" s="5"/>
      <c r="P6" s="5"/>
      <c r="Q6" s="5"/>
      <c r="R6" s="124">
        <v>16</v>
      </c>
      <c r="S6" s="5">
        <v>1</v>
      </c>
      <c r="T6" s="71"/>
      <c r="V6" s="8" t="s">
        <v>10</v>
      </c>
    </row>
    <row r="7" spans="1:22" s="10" customFormat="1" ht="24" customHeight="1">
      <c r="A7" s="7" t="s">
        <v>90</v>
      </c>
      <c r="B7" s="8" t="s">
        <v>12</v>
      </c>
      <c r="C7" s="113"/>
      <c r="D7" s="5"/>
      <c r="E7" s="5"/>
      <c r="F7" s="5"/>
      <c r="G7" s="5"/>
      <c r="H7" s="5"/>
      <c r="I7" s="5"/>
      <c r="J7" s="5"/>
      <c r="K7" s="113"/>
      <c r="L7" s="5"/>
      <c r="M7" s="5"/>
      <c r="N7" s="5">
        <v>1</v>
      </c>
      <c r="O7" s="5"/>
      <c r="P7" s="5"/>
      <c r="Q7" s="5"/>
      <c r="R7" s="124">
        <f t="shared" si="0"/>
        <v>1</v>
      </c>
      <c r="S7" s="5"/>
      <c r="T7" s="71"/>
      <c r="V7" s="8" t="s">
        <v>12</v>
      </c>
    </row>
    <row r="8" spans="1:22" s="10" customFormat="1" ht="24" customHeight="1">
      <c r="A8" s="7" t="s">
        <v>17</v>
      </c>
      <c r="B8" s="8" t="s">
        <v>16</v>
      </c>
      <c r="C8" s="113"/>
      <c r="D8" s="5"/>
      <c r="E8" s="5"/>
      <c r="F8" s="5"/>
      <c r="G8" s="5">
        <v>3</v>
      </c>
      <c r="H8" s="5"/>
      <c r="I8" s="5">
        <v>1</v>
      </c>
      <c r="J8" s="5"/>
      <c r="K8" s="113"/>
      <c r="L8" s="5"/>
      <c r="M8" s="5"/>
      <c r="N8" s="5">
        <v>7</v>
      </c>
      <c r="O8" s="5"/>
      <c r="P8" s="5"/>
      <c r="Q8" s="5"/>
      <c r="R8" s="124">
        <f t="shared" si="0"/>
        <v>11</v>
      </c>
      <c r="S8" s="5"/>
      <c r="T8" s="71"/>
      <c r="V8" s="8" t="s">
        <v>16</v>
      </c>
    </row>
    <row r="9" spans="1:22" s="10" customFormat="1" ht="24" customHeight="1">
      <c r="A9" s="7" t="s">
        <v>20</v>
      </c>
      <c r="B9" s="8" t="s">
        <v>19</v>
      </c>
      <c r="C9" s="113">
        <v>5</v>
      </c>
      <c r="D9" s="5">
        <v>7</v>
      </c>
      <c r="E9" s="5"/>
      <c r="F9" s="5">
        <v>9</v>
      </c>
      <c r="G9" s="5">
        <v>6</v>
      </c>
      <c r="H9" s="5">
        <v>5</v>
      </c>
      <c r="I9" s="5"/>
      <c r="J9" s="5"/>
      <c r="K9" s="113">
        <v>7</v>
      </c>
      <c r="L9" s="5"/>
      <c r="M9" s="5"/>
      <c r="N9" s="5"/>
      <c r="O9" s="5"/>
      <c r="P9" s="5"/>
      <c r="Q9" s="5"/>
      <c r="R9" s="124">
        <v>42</v>
      </c>
      <c r="S9" s="5">
        <v>3</v>
      </c>
      <c r="T9" s="71"/>
      <c r="U9" s="10">
        <v>4</v>
      </c>
      <c r="V9" s="8" t="s">
        <v>19</v>
      </c>
    </row>
    <row r="10" spans="1:22" s="10" customFormat="1" ht="24" customHeight="1">
      <c r="A10" s="7" t="s">
        <v>22</v>
      </c>
      <c r="B10" s="8" t="s">
        <v>21</v>
      </c>
      <c r="C10" s="113"/>
      <c r="D10" s="5"/>
      <c r="E10" s="5"/>
      <c r="F10" s="5"/>
      <c r="G10" s="9"/>
      <c r="H10" s="5"/>
      <c r="I10" s="5"/>
      <c r="J10" s="5"/>
      <c r="K10" s="113"/>
      <c r="L10" s="5"/>
      <c r="M10" s="5"/>
      <c r="N10" s="5"/>
      <c r="O10" s="5"/>
      <c r="P10" s="5"/>
      <c r="Q10" s="5"/>
      <c r="R10" s="124">
        <f t="shared" si="0"/>
        <v>0</v>
      </c>
      <c r="S10" s="5"/>
      <c r="T10" s="71"/>
      <c r="V10" s="8" t="s">
        <v>21</v>
      </c>
    </row>
    <row r="11" spans="1:22" s="10" customFormat="1" ht="24" customHeight="1">
      <c r="A11" s="7" t="s">
        <v>24</v>
      </c>
      <c r="B11" s="8" t="s">
        <v>23</v>
      </c>
      <c r="C11" s="113"/>
      <c r="D11" s="5">
        <v>7</v>
      </c>
      <c r="E11" s="5">
        <v>3</v>
      </c>
      <c r="F11" s="5"/>
      <c r="G11" s="5"/>
      <c r="H11" s="5">
        <v>3</v>
      </c>
      <c r="I11" s="5"/>
      <c r="J11" s="5"/>
      <c r="K11" s="113">
        <v>2.5</v>
      </c>
      <c r="L11" s="5">
        <v>6</v>
      </c>
      <c r="M11" s="5">
        <v>7</v>
      </c>
      <c r="N11" s="5">
        <v>4</v>
      </c>
      <c r="O11" s="5">
        <v>4</v>
      </c>
      <c r="P11" s="5"/>
      <c r="Q11" s="5">
        <v>4</v>
      </c>
      <c r="R11" s="124">
        <v>45.5</v>
      </c>
      <c r="S11" s="5">
        <v>5</v>
      </c>
      <c r="T11" s="71"/>
      <c r="U11" s="10">
        <v>3</v>
      </c>
      <c r="V11" s="8" t="s">
        <v>23</v>
      </c>
    </row>
    <row r="12" spans="1:22" s="10" customFormat="1" ht="24" customHeight="1">
      <c r="A12" s="7" t="s">
        <v>26</v>
      </c>
      <c r="B12" s="8" t="s">
        <v>25</v>
      </c>
      <c r="C12" s="113">
        <v>3.5</v>
      </c>
      <c r="D12" s="5">
        <v>1</v>
      </c>
      <c r="E12" s="5"/>
      <c r="F12" s="5"/>
      <c r="G12" s="5"/>
      <c r="H12" s="5"/>
      <c r="I12" s="5">
        <v>7</v>
      </c>
      <c r="J12" s="5"/>
      <c r="K12" s="113">
        <v>4</v>
      </c>
      <c r="L12" s="5"/>
      <c r="M12" s="5"/>
      <c r="N12" s="5">
        <v>5</v>
      </c>
      <c r="O12" s="5">
        <v>5</v>
      </c>
      <c r="P12" s="5"/>
      <c r="Q12" s="5">
        <v>3</v>
      </c>
      <c r="R12" s="124">
        <v>35.5</v>
      </c>
      <c r="S12" s="5">
        <v>7</v>
      </c>
      <c r="T12" s="71"/>
      <c r="U12" s="10">
        <v>5</v>
      </c>
      <c r="V12" s="8" t="s">
        <v>25</v>
      </c>
    </row>
    <row r="13" spans="1:22" s="10" customFormat="1" ht="24" customHeight="1">
      <c r="A13" s="7" t="s">
        <v>28</v>
      </c>
      <c r="B13" s="8" t="s">
        <v>27</v>
      </c>
      <c r="C13" s="114"/>
      <c r="D13" s="5"/>
      <c r="E13" s="5"/>
      <c r="F13" s="5">
        <v>2</v>
      </c>
      <c r="G13" s="5"/>
      <c r="H13" s="5"/>
      <c r="I13" s="5"/>
      <c r="J13" s="5"/>
      <c r="K13" s="113"/>
      <c r="L13" s="5"/>
      <c r="M13" s="5"/>
      <c r="N13" s="5"/>
      <c r="O13" s="5"/>
      <c r="P13" s="5">
        <v>2</v>
      </c>
      <c r="Q13" s="5"/>
      <c r="R13" s="124">
        <f t="shared" si="0"/>
        <v>4</v>
      </c>
      <c r="S13" s="5"/>
      <c r="T13" s="71"/>
      <c r="V13" s="8" t="s">
        <v>27</v>
      </c>
    </row>
    <row r="14" spans="1:22" s="10" customFormat="1" ht="24" customHeight="1">
      <c r="A14" s="7" t="s">
        <v>30</v>
      </c>
      <c r="B14" s="8" t="s">
        <v>29</v>
      </c>
      <c r="C14" s="114"/>
      <c r="D14" s="5"/>
      <c r="E14" s="5"/>
      <c r="F14" s="5"/>
      <c r="G14" s="5">
        <v>2</v>
      </c>
      <c r="H14" s="5">
        <v>2</v>
      </c>
      <c r="I14" s="5"/>
      <c r="J14" s="5"/>
      <c r="K14" s="113"/>
      <c r="L14" s="5"/>
      <c r="M14" s="5"/>
      <c r="N14" s="5"/>
      <c r="O14" s="5"/>
      <c r="P14" s="5"/>
      <c r="Q14" s="5"/>
      <c r="R14" s="124">
        <f t="shared" si="0"/>
        <v>4</v>
      </c>
      <c r="S14" s="5"/>
      <c r="T14" s="71"/>
      <c r="V14" s="8" t="s">
        <v>29</v>
      </c>
    </row>
    <row r="15" spans="1:22" s="10" customFormat="1" ht="24" customHeight="1">
      <c r="A15" s="7" t="s">
        <v>102</v>
      </c>
      <c r="B15" s="8" t="s">
        <v>31</v>
      </c>
      <c r="C15" s="114"/>
      <c r="D15" s="5"/>
      <c r="E15" s="5"/>
      <c r="F15" s="5"/>
      <c r="G15" s="5"/>
      <c r="H15" s="5"/>
      <c r="I15" s="5"/>
      <c r="J15" s="5"/>
      <c r="K15" s="113"/>
      <c r="L15" s="5"/>
      <c r="M15" s="5"/>
      <c r="N15" s="5"/>
      <c r="O15" s="5">
        <v>2</v>
      </c>
      <c r="P15" s="5"/>
      <c r="Q15" s="5"/>
      <c r="R15" s="124">
        <f t="shared" si="0"/>
        <v>2</v>
      </c>
      <c r="S15" s="5"/>
      <c r="T15" s="71"/>
      <c r="V15" s="8" t="s">
        <v>31</v>
      </c>
    </row>
    <row r="16" spans="1:22" s="10" customFormat="1" ht="24" customHeight="1">
      <c r="A16" s="7" t="s">
        <v>77</v>
      </c>
      <c r="B16" s="8" t="s">
        <v>68</v>
      </c>
      <c r="C16" s="113"/>
      <c r="D16" s="5"/>
      <c r="E16" s="5"/>
      <c r="F16" s="5"/>
      <c r="G16" s="72"/>
      <c r="H16" s="45"/>
      <c r="I16" s="5"/>
      <c r="J16" s="5"/>
      <c r="K16" s="113"/>
      <c r="L16" s="5"/>
      <c r="M16" s="5"/>
      <c r="N16" s="5"/>
      <c r="O16" s="5"/>
      <c r="P16" s="5"/>
      <c r="Q16" s="5"/>
      <c r="R16" s="124">
        <f t="shared" si="0"/>
        <v>0</v>
      </c>
      <c r="S16" s="5"/>
      <c r="T16" s="71"/>
      <c r="V16" s="8" t="s">
        <v>68</v>
      </c>
    </row>
    <row r="17" spans="1:22" s="10" customFormat="1" ht="24" customHeight="1">
      <c r="A17" s="7" t="s">
        <v>63</v>
      </c>
      <c r="B17" s="8" t="s">
        <v>59</v>
      </c>
      <c r="C17" s="113"/>
      <c r="D17" s="5"/>
      <c r="E17" s="5"/>
      <c r="F17" s="5"/>
      <c r="G17" s="72"/>
      <c r="H17" s="45"/>
      <c r="I17" s="5"/>
      <c r="J17" s="5"/>
      <c r="K17" s="113"/>
      <c r="L17" s="5"/>
      <c r="M17" s="5"/>
      <c r="N17" s="5"/>
      <c r="O17" s="5"/>
      <c r="P17" s="5"/>
      <c r="Q17" s="5"/>
      <c r="R17" s="124">
        <f t="shared" si="0"/>
        <v>0</v>
      </c>
      <c r="S17" s="5"/>
      <c r="T17" s="71"/>
      <c r="V17" s="8" t="s">
        <v>59</v>
      </c>
    </row>
    <row r="18" spans="1:22" s="10" customFormat="1" ht="24" customHeight="1">
      <c r="A18" s="7" t="s">
        <v>93</v>
      </c>
      <c r="B18" s="8" t="s">
        <v>94</v>
      </c>
      <c r="C18" s="113"/>
      <c r="D18" s="5"/>
      <c r="E18" s="5"/>
      <c r="F18" s="5"/>
      <c r="G18" s="98">
        <v>4</v>
      </c>
      <c r="H18" s="45"/>
      <c r="I18" s="5"/>
      <c r="J18" s="5"/>
      <c r="K18" s="113"/>
      <c r="L18" s="5"/>
      <c r="M18" s="5"/>
      <c r="N18" s="5"/>
      <c r="O18" s="5"/>
      <c r="P18" s="5"/>
      <c r="Q18" s="5"/>
      <c r="R18" s="124">
        <f t="shared" si="0"/>
        <v>4</v>
      </c>
      <c r="S18" s="5"/>
      <c r="T18" s="71"/>
      <c r="V18" s="8" t="s">
        <v>94</v>
      </c>
    </row>
    <row r="19" spans="1:22" s="10" customFormat="1" ht="24" customHeight="1">
      <c r="A19" s="7" t="s">
        <v>36</v>
      </c>
      <c r="B19" s="8" t="s">
        <v>35</v>
      </c>
      <c r="C19" s="113">
        <v>1</v>
      </c>
      <c r="D19" s="5"/>
      <c r="E19" s="5">
        <v>4</v>
      </c>
      <c r="F19" s="5"/>
      <c r="G19" s="45"/>
      <c r="H19" s="45"/>
      <c r="I19" s="5">
        <v>6</v>
      </c>
      <c r="J19" s="5">
        <v>11</v>
      </c>
      <c r="K19" s="113">
        <v>5</v>
      </c>
      <c r="L19" s="5"/>
      <c r="M19" s="5"/>
      <c r="N19" s="5">
        <v>3</v>
      </c>
      <c r="O19" s="5"/>
      <c r="P19" s="5">
        <v>12</v>
      </c>
      <c r="Q19" s="5">
        <v>7</v>
      </c>
      <c r="R19" s="124">
        <v>51</v>
      </c>
      <c r="S19" s="5">
        <v>2</v>
      </c>
      <c r="T19" s="71"/>
      <c r="U19" s="10">
        <v>2</v>
      </c>
      <c r="V19" s="8" t="s">
        <v>35</v>
      </c>
    </row>
    <row r="20" spans="1:22" s="10" customFormat="1" ht="24" customHeight="1">
      <c r="A20" s="7" t="s">
        <v>82</v>
      </c>
      <c r="B20" s="8" t="s">
        <v>81</v>
      </c>
      <c r="C20" s="113"/>
      <c r="D20" s="5"/>
      <c r="E20" s="5"/>
      <c r="F20" s="5"/>
      <c r="G20" s="9"/>
      <c r="H20" s="9"/>
      <c r="I20" s="5"/>
      <c r="J20" s="5">
        <v>5</v>
      </c>
      <c r="K20" s="113"/>
      <c r="L20" s="5"/>
      <c r="M20" s="5">
        <v>2</v>
      </c>
      <c r="N20" s="5"/>
      <c r="O20" s="5"/>
      <c r="P20" s="5"/>
      <c r="Q20" s="5"/>
      <c r="R20" s="124">
        <f t="shared" si="0"/>
        <v>7</v>
      </c>
      <c r="S20" s="5"/>
      <c r="T20" s="71"/>
      <c r="V20" s="8" t="s">
        <v>81</v>
      </c>
    </row>
    <row r="21" spans="1:22" s="10" customFormat="1" ht="24" customHeight="1">
      <c r="A21" s="7" t="s">
        <v>65</v>
      </c>
      <c r="B21" s="8" t="s">
        <v>37</v>
      </c>
      <c r="C21" s="113"/>
      <c r="D21" s="5"/>
      <c r="E21" s="5"/>
      <c r="F21" s="5">
        <v>3</v>
      </c>
      <c r="G21" s="9"/>
      <c r="H21" s="9" t="s">
        <v>91</v>
      </c>
      <c r="I21" s="5"/>
      <c r="J21" s="5"/>
      <c r="K21" s="113"/>
      <c r="L21" s="5">
        <v>2</v>
      </c>
      <c r="M21" s="5">
        <v>1</v>
      </c>
      <c r="N21" s="5"/>
      <c r="O21" s="5">
        <v>1</v>
      </c>
      <c r="P21" s="5"/>
      <c r="Q21" s="5"/>
      <c r="R21" s="124">
        <v>8</v>
      </c>
      <c r="S21" s="5"/>
      <c r="T21" s="71"/>
      <c r="V21" s="8" t="s">
        <v>37</v>
      </c>
    </row>
    <row r="22" spans="1:22" s="10" customFormat="1" ht="24" customHeight="1">
      <c r="A22" s="7" t="s">
        <v>71</v>
      </c>
      <c r="B22" s="8" t="s">
        <v>72</v>
      </c>
      <c r="C22" s="113"/>
      <c r="D22" s="5"/>
      <c r="E22" s="5"/>
      <c r="F22" s="5"/>
      <c r="G22" s="5"/>
      <c r="H22" s="5"/>
      <c r="I22" s="9"/>
      <c r="J22" s="5"/>
      <c r="K22" s="113"/>
      <c r="L22" s="5"/>
      <c r="M22" s="5"/>
      <c r="N22" s="5"/>
      <c r="O22" s="5"/>
      <c r="P22" s="5"/>
      <c r="Q22" s="5"/>
      <c r="R22" s="124">
        <f t="shared" si="0"/>
        <v>0</v>
      </c>
      <c r="S22" s="5"/>
      <c r="T22" s="71"/>
      <c r="V22" s="8" t="s">
        <v>72</v>
      </c>
    </row>
    <row r="23" spans="1:22" s="10" customFormat="1" ht="24" customHeight="1">
      <c r="A23" s="7" t="s">
        <v>56</v>
      </c>
      <c r="B23" s="8" t="s">
        <v>38</v>
      </c>
      <c r="C23" s="113">
        <v>3.5</v>
      </c>
      <c r="D23" s="5">
        <v>2</v>
      </c>
      <c r="E23" s="5">
        <v>7</v>
      </c>
      <c r="F23" s="5">
        <v>8</v>
      </c>
      <c r="G23" s="5">
        <v>7</v>
      </c>
      <c r="H23" s="5">
        <v>11</v>
      </c>
      <c r="I23" s="45">
        <v>8</v>
      </c>
      <c r="J23" s="5"/>
      <c r="K23" s="113">
        <v>3.5</v>
      </c>
      <c r="L23" s="5">
        <v>3</v>
      </c>
      <c r="M23" s="5">
        <v>12</v>
      </c>
      <c r="N23" s="5">
        <v>2</v>
      </c>
      <c r="O23" s="5">
        <v>3</v>
      </c>
      <c r="P23" s="5">
        <v>4</v>
      </c>
      <c r="Q23" s="5">
        <v>8</v>
      </c>
      <c r="R23" s="124">
        <v>91</v>
      </c>
      <c r="S23" s="5">
        <v>9</v>
      </c>
      <c r="T23" s="71"/>
      <c r="U23" s="10">
        <v>1</v>
      </c>
      <c r="V23" s="8" t="s">
        <v>38</v>
      </c>
    </row>
    <row r="24" spans="1:22" s="10" customFormat="1" ht="24" customHeight="1">
      <c r="A24" s="7" t="s">
        <v>40</v>
      </c>
      <c r="B24" s="8" t="s">
        <v>39</v>
      </c>
      <c r="C24" s="113"/>
      <c r="D24" s="5"/>
      <c r="E24" s="5">
        <v>7</v>
      </c>
      <c r="F24" s="5"/>
      <c r="G24" s="5"/>
      <c r="H24" s="5"/>
      <c r="I24" s="9"/>
      <c r="J24" s="5"/>
      <c r="K24" s="113"/>
      <c r="L24" s="5">
        <v>4</v>
      </c>
      <c r="M24" s="5"/>
      <c r="N24" s="5"/>
      <c r="O24" s="5">
        <v>7</v>
      </c>
      <c r="P24" s="5">
        <v>4</v>
      </c>
      <c r="Q24" s="5"/>
      <c r="R24" s="124">
        <f t="shared" si="0"/>
        <v>22</v>
      </c>
      <c r="S24" s="5"/>
      <c r="T24" s="71"/>
      <c r="U24" s="10">
        <v>6</v>
      </c>
      <c r="V24" s="8" t="s">
        <v>39</v>
      </c>
    </row>
    <row r="25" spans="1:22" s="10" customFormat="1" ht="24" customHeight="1">
      <c r="A25" s="7" t="s">
        <v>42</v>
      </c>
      <c r="B25" s="8" t="s">
        <v>41</v>
      </c>
      <c r="C25" s="113"/>
      <c r="D25" s="5"/>
      <c r="E25" s="5"/>
      <c r="F25" s="5"/>
      <c r="G25" s="5"/>
      <c r="H25" s="5"/>
      <c r="I25" s="45"/>
      <c r="J25" s="5"/>
      <c r="K25" s="113"/>
      <c r="L25" s="5"/>
      <c r="M25" s="5"/>
      <c r="N25" s="5"/>
      <c r="O25" s="5"/>
      <c r="P25" s="5"/>
      <c r="Q25" s="5"/>
      <c r="R25" s="124">
        <f t="shared" si="0"/>
        <v>0</v>
      </c>
      <c r="S25" s="5"/>
      <c r="T25" s="71"/>
      <c r="V25" s="8" t="s">
        <v>41</v>
      </c>
    </row>
    <row r="26" spans="1:23" s="10" customFormat="1" ht="24" customHeight="1">
      <c r="A26" s="23"/>
      <c r="B26" s="24"/>
      <c r="C26" s="110"/>
      <c r="D26" s="12"/>
      <c r="E26" s="12"/>
      <c r="F26" s="12"/>
      <c r="G26" s="12"/>
      <c r="H26" s="12"/>
      <c r="I26" s="17"/>
      <c r="J26" s="12"/>
      <c r="K26" s="110"/>
      <c r="L26" s="12"/>
      <c r="M26" s="12"/>
      <c r="N26" s="12"/>
      <c r="O26" s="12"/>
      <c r="P26" s="12"/>
      <c r="Q26" s="12"/>
      <c r="R26" s="122"/>
      <c r="S26" s="12"/>
      <c r="T26" s="54"/>
      <c r="U26" s="12"/>
      <c r="V26" s="24"/>
      <c r="W26" s="16"/>
    </row>
    <row r="27" spans="1:23" s="10" customFormat="1" ht="27" customHeight="1">
      <c r="A27" s="14" t="s">
        <v>43</v>
      </c>
      <c r="B27" s="12"/>
      <c r="C27" s="115"/>
      <c r="D27" s="12"/>
      <c r="E27" s="12"/>
      <c r="F27" s="12"/>
      <c r="G27" s="12"/>
      <c r="H27" s="12"/>
      <c r="I27" s="17"/>
      <c r="J27" s="12"/>
      <c r="K27" s="110"/>
      <c r="L27" s="12"/>
      <c r="M27" s="12"/>
      <c r="N27" s="12"/>
      <c r="O27" s="12"/>
      <c r="P27" s="12"/>
      <c r="Q27" s="12"/>
      <c r="R27" s="122"/>
      <c r="S27" s="12"/>
      <c r="T27" s="54"/>
      <c r="U27" s="12"/>
      <c r="V27" s="12"/>
      <c r="W27" s="16"/>
    </row>
    <row r="28" spans="1:23" s="10" customFormat="1" ht="21.75" customHeight="1">
      <c r="A28" s="18"/>
      <c r="B28" s="18"/>
      <c r="C28" s="116"/>
      <c r="D28" s="18"/>
      <c r="E28" s="18"/>
      <c r="F28" s="18"/>
      <c r="G28" s="19"/>
      <c r="H28" s="18"/>
      <c r="I28" s="18"/>
      <c r="J28" s="18"/>
      <c r="K28" s="116"/>
      <c r="L28" s="18"/>
      <c r="M28" s="18"/>
      <c r="N28" s="18"/>
      <c r="O28" s="18"/>
      <c r="P28" s="18"/>
      <c r="Q28" s="18"/>
      <c r="R28" s="125"/>
      <c r="S28" s="18"/>
      <c r="T28" s="55"/>
      <c r="U28" s="18"/>
      <c r="V28" s="18"/>
      <c r="W28" s="16"/>
    </row>
    <row r="29" spans="1:22" s="10" customFormat="1" ht="27" customHeight="1">
      <c r="A29" s="4" t="s">
        <v>1</v>
      </c>
      <c r="B29" s="4"/>
      <c r="C29" s="111">
        <v>100</v>
      </c>
      <c r="D29" s="6">
        <v>200</v>
      </c>
      <c r="E29" s="6">
        <v>400</v>
      </c>
      <c r="F29" s="6">
        <v>800</v>
      </c>
      <c r="G29" s="6">
        <v>1500</v>
      </c>
      <c r="H29" s="6">
        <v>3000</v>
      </c>
      <c r="I29" s="6" t="s">
        <v>54</v>
      </c>
      <c r="J29" s="6" t="s">
        <v>55</v>
      </c>
      <c r="K29" s="111" t="s">
        <v>3</v>
      </c>
      <c r="L29" s="6" t="s">
        <v>4</v>
      </c>
      <c r="M29" s="6" t="s">
        <v>5</v>
      </c>
      <c r="N29" s="6" t="s">
        <v>6</v>
      </c>
      <c r="O29" s="6" t="s">
        <v>7</v>
      </c>
      <c r="P29" s="6" t="s">
        <v>8</v>
      </c>
      <c r="Q29" s="6" t="s">
        <v>9</v>
      </c>
      <c r="R29" s="123" t="s">
        <v>51</v>
      </c>
      <c r="S29" s="6" t="s">
        <v>50</v>
      </c>
      <c r="T29" s="53" t="s">
        <v>52</v>
      </c>
      <c r="U29" s="15" t="s">
        <v>53</v>
      </c>
      <c r="V29" s="4"/>
    </row>
    <row r="30" spans="1:22" s="10" customFormat="1" ht="27" customHeight="1">
      <c r="A30" s="4" t="s">
        <v>92</v>
      </c>
      <c r="B30" s="4" t="s">
        <v>10</v>
      </c>
      <c r="C30" s="111"/>
      <c r="D30" s="6"/>
      <c r="E30" s="6"/>
      <c r="F30" s="6"/>
      <c r="G30" s="6">
        <v>7</v>
      </c>
      <c r="H30" s="6">
        <v>7</v>
      </c>
      <c r="I30" s="6"/>
      <c r="J30" s="6"/>
      <c r="K30" s="111"/>
      <c r="L30" s="6"/>
      <c r="M30" s="6"/>
      <c r="N30" s="6"/>
      <c r="O30" s="6"/>
      <c r="P30" s="6"/>
      <c r="Q30" s="6"/>
      <c r="R30" s="123">
        <f>SUM(C30:Q30)</f>
        <v>14</v>
      </c>
      <c r="S30" s="6"/>
      <c r="T30" s="53"/>
      <c r="U30" s="15"/>
      <c r="V30" s="4" t="s">
        <v>10</v>
      </c>
    </row>
    <row r="31" spans="1:22" s="10" customFormat="1" ht="27" customHeight="1">
      <c r="A31" s="7" t="s">
        <v>17</v>
      </c>
      <c r="B31" s="8" t="s">
        <v>16</v>
      </c>
      <c r="C31" s="117"/>
      <c r="D31" s="42"/>
      <c r="E31" s="42"/>
      <c r="F31" s="49"/>
      <c r="G31" s="42"/>
      <c r="H31" s="42"/>
      <c r="I31" s="42"/>
      <c r="J31" s="42"/>
      <c r="K31" s="117"/>
      <c r="L31" s="42"/>
      <c r="M31" s="42"/>
      <c r="N31" s="42"/>
      <c r="O31" s="42"/>
      <c r="P31" s="42"/>
      <c r="Q31" s="42"/>
      <c r="R31" s="123">
        <v>2</v>
      </c>
      <c r="S31" s="42">
        <v>2</v>
      </c>
      <c r="T31" s="79"/>
      <c r="U31" s="82"/>
      <c r="V31" s="8" t="s">
        <v>16</v>
      </c>
    </row>
    <row r="32" spans="1:22" s="10" customFormat="1" ht="27" customHeight="1">
      <c r="A32" s="7" t="s">
        <v>96</v>
      </c>
      <c r="B32" s="8" t="s">
        <v>19</v>
      </c>
      <c r="C32" s="117"/>
      <c r="D32" s="42"/>
      <c r="E32" s="42">
        <v>1</v>
      </c>
      <c r="F32" s="49">
        <v>7</v>
      </c>
      <c r="G32" s="42"/>
      <c r="H32" s="42"/>
      <c r="I32" s="42"/>
      <c r="J32" s="42"/>
      <c r="K32" s="117"/>
      <c r="L32" s="42"/>
      <c r="M32" s="42"/>
      <c r="N32" s="42">
        <v>7</v>
      </c>
      <c r="O32" s="42"/>
      <c r="P32" s="42"/>
      <c r="Q32" s="42"/>
      <c r="R32" s="123">
        <f>SUM(C32:Q32)</f>
        <v>15</v>
      </c>
      <c r="S32" s="42"/>
      <c r="T32" s="79"/>
      <c r="U32" s="82">
        <v>6</v>
      </c>
      <c r="V32" s="8" t="s">
        <v>19</v>
      </c>
    </row>
    <row r="33" spans="1:22" s="10" customFormat="1" ht="30.75" customHeight="1">
      <c r="A33" s="7" t="s">
        <v>22</v>
      </c>
      <c r="B33" s="8" t="s">
        <v>21</v>
      </c>
      <c r="C33" s="118"/>
      <c r="D33" s="77"/>
      <c r="E33" s="77"/>
      <c r="F33" s="78"/>
      <c r="G33" s="76"/>
      <c r="H33" s="77"/>
      <c r="I33" s="77"/>
      <c r="J33" s="77"/>
      <c r="K33" s="118"/>
      <c r="L33" s="77"/>
      <c r="M33" s="77"/>
      <c r="N33" s="77"/>
      <c r="O33" s="77"/>
      <c r="P33" s="77"/>
      <c r="Q33" s="77"/>
      <c r="R33" s="123">
        <f aca="true" t="shared" si="1" ref="R33:R45">SUM(C33:Q33)</f>
        <v>0</v>
      </c>
      <c r="S33" s="77"/>
      <c r="T33" s="79"/>
      <c r="U33" s="82"/>
      <c r="V33" s="8" t="s">
        <v>21</v>
      </c>
    </row>
    <row r="34" spans="1:22" s="10" customFormat="1" ht="30.75" customHeight="1">
      <c r="A34" s="7" t="s">
        <v>75</v>
      </c>
      <c r="B34" s="8" t="s">
        <v>23</v>
      </c>
      <c r="C34" s="118">
        <v>11</v>
      </c>
      <c r="D34" s="77">
        <v>11</v>
      </c>
      <c r="E34" s="77">
        <v>4</v>
      </c>
      <c r="F34" s="78">
        <v>4</v>
      </c>
      <c r="G34" s="76">
        <v>3</v>
      </c>
      <c r="H34" s="77"/>
      <c r="I34" s="77"/>
      <c r="J34" s="77"/>
      <c r="K34" s="118"/>
      <c r="L34" s="77"/>
      <c r="M34" s="77">
        <v>3</v>
      </c>
      <c r="N34" s="77">
        <v>4</v>
      </c>
      <c r="O34" s="77">
        <v>3</v>
      </c>
      <c r="P34" s="77">
        <v>12</v>
      </c>
      <c r="Q34" s="77">
        <v>7</v>
      </c>
      <c r="R34" s="123">
        <v>71</v>
      </c>
      <c r="S34" s="77">
        <v>9</v>
      </c>
      <c r="T34" s="79"/>
      <c r="U34" s="82">
        <v>1</v>
      </c>
      <c r="V34" s="8" t="s">
        <v>23</v>
      </c>
    </row>
    <row r="35" spans="1:22" s="10" customFormat="1" ht="30.75" customHeight="1">
      <c r="A35" s="7" t="s">
        <v>26</v>
      </c>
      <c r="B35" s="8" t="s">
        <v>25</v>
      </c>
      <c r="C35" s="118"/>
      <c r="D35" s="77"/>
      <c r="E35" s="77">
        <v>7</v>
      </c>
      <c r="F35" s="78"/>
      <c r="G35" s="76"/>
      <c r="H35" s="77"/>
      <c r="I35" s="77"/>
      <c r="J35" s="77"/>
      <c r="K35" s="118">
        <v>5</v>
      </c>
      <c r="L35" s="77"/>
      <c r="M35" s="77">
        <v>4</v>
      </c>
      <c r="N35" s="77"/>
      <c r="O35" s="77"/>
      <c r="P35" s="77"/>
      <c r="Q35" s="77"/>
      <c r="R35" s="123">
        <v>21</v>
      </c>
      <c r="S35" s="77">
        <v>5</v>
      </c>
      <c r="T35" s="79"/>
      <c r="U35" s="82">
        <v>5</v>
      </c>
      <c r="V35" s="8" t="s">
        <v>25</v>
      </c>
    </row>
    <row r="36" spans="1:22" s="10" customFormat="1" ht="30.75" customHeight="1">
      <c r="A36" s="7" t="s">
        <v>28</v>
      </c>
      <c r="B36" s="8" t="s">
        <v>27</v>
      </c>
      <c r="C36" s="118"/>
      <c r="D36" s="77"/>
      <c r="E36" s="77"/>
      <c r="F36" s="78"/>
      <c r="G36" s="76"/>
      <c r="H36" s="77"/>
      <c r="I36" s="77"/>
      <c r="J36" s="77"/>
      <c r="K36" s="118"/>
      <c r="L36" s="77"/>
      <c r="M36" s="77"/>
      <c r="N36" s="77"/>
      <c r="O36" s="77"/>
      <c r="P36" s="77"/>
      <c r="Q36" s="77"/>
      <c r="R36" s="123">
        <f t="shared" si="1"/>
        <v>0</v>
      </c>
      <c r="S36" s="77"/>
      <c r="T36" s="79"/>
      <c r="U36" s="82"/>
      <c r="V36" s="8" t="s">
        <v>27</v>
      </c>
    </row>
    <row r="37" spans="1:22" s="10" customFormat="1" ht="30.75" customHeight="1">
      <c r="A37" s="7" t="s">
        <v>61</v>
      </c>
      <c r="B37" s="8" t="s">
        <v>31</v>
      </c>
      <c r="C37" s="118"/>
      <c r="D37" s="77"/>
      <c r="E37" s="77"/>
      <c r="F37" s="78"/>
      <c r="G37" s="76"/>
      <c r="H37" s="77"/>
      <c r="I37" s="77"/>
      <c r="J37" s="77"/>
      <c r="K37" s="118"/>
      <c r="L37" s="77">
        <v>3</v>
      </c>
      <c r="M37" s="77"/>
      <c r="N37" s="77"/>
      <c r="O37" s="77">
        <v>2</v>
      </c>
      <c r="P37" s="77">
        <v>3</v>
      </c>
      <c r="Q37" s="77"/>
      <c r="R37" s="123">
        <f t="shared" si="1"/>
        <v>8</v>
      </c>
      <c r="S37" s="77"/>
      <c r="T37" s="79"/>
      <c r="U37" s="82"/>
      <c r="V37" s="8" t="s">
        <v>31</v>
      </c>
    </row>
    <row r="38" spans="1:22" s="10" customFormat="1" ht="30.75" customHeight="1">
      <c r="A38" s="7" t="s">
        <v>78</v>
      </c>
      <c r="B38" s="8" t="s">
        <v>69</v>
      </c>
      <c r="C38" s="118"/>
      <c r="D38" s="77"/>
      <c r="E38" s="77"/>
      <c r="F38" s="78"/>
      <c r="G38" s="80"/>
      <c r="H38" s="81"/>
      <c r="I38" s="77"/>
      <c r="J38" s="77"/>
      <c r="K38" s="118"/>
      <c r="L38" s="77"/>
      <c r="M38" s="77"/>
      <c r="N38" s="77"/>
      <c r="O38" s="77"/>
      <c r="P38" s="77"/>
      <c r="Q38" s="77"/>
      <c r="R38" s="123">
        <f t="shared" si="1"/>
        <v>0</v>
      </c>
      <c r="S38" s="77"/>
      <c r="T38" s="79"/>
      <c r="U38" s="82"/>
      <c r="V38" s="8" t="s">
        <v>69</v>
      </c>
    </row>
    <row r="39" spans="1:22" s="10" customFormat="1" ht="30.75" customHeight="1">
      <c r="A39" s="7" t="s">
        <v>36</v>
      </c>
      <c r="B39" s="8" t="s">
        <v>35</v>
      </c>
      <c r="C39" s="118">
        <v>3</v>
      </c>
      <c r="D39" s="77">
        <v>8</v>
      </c>
      <c r="E39" s="77">
        <v>2</v>
      </c>
      <c r="F39" s="78">
        <v>5</v>
      </c>
      <c r="G39" s="80"/>
      <c r="H39" s="76">
        <v>7</v>
      </c>
      <c r="I39" s="77"/>
      <c r="J39" s="77"/>
      <c r="K39" s="118"/>
      <c r="L39" s="77"/>
      <c r="M39" s="77"/>
      <c r="N39" s="77">
        <v>4</v>
      </c>
      <c r="O39" s="77">
        <v>4</v>
      </c>
      <c r="P39" s="77"/>
      <c r="Q39" s="77"/>
      <c r="R39" s="123">
        <v>36</v>
      </c>
      <c r="S39" s="77">
        <v>3</v>
      </c>
      <c r="T39" s="79"/>
      <c r="U39" s="82">
        <v>3</v>
      </c>
      <c r="V39" s="8" t="s">
        <v>35</v>
      </c>
    </row>
    <row r="40" spans="1:22" s="10" customFormat="1" ht="30.75" customHeight="1">
      <c r="A40" s="7" t="s">
        <v>62</v>
      </c>
      <c r="B40" s="8" t="s">
        <v>58</v>
      </c>
      <c r="C40" s="118"/>
      <c r="D40" s="77"/>
      <c r="E40" s="77"/>
      <c r="F40" s="78"/>
      <c r="G40" s="77"/>
      <c r="H40" s="77"/>
      <c r="I40" s="77"/>
      <c r="J40" s="77"/>
      <c r="K40" s="118"/>
      <c r="L40" s="77"/>
      <c r="M40" s="77"/>
      <c r="N40" s="77"/>
      <c r="O40" s="77"/>
      <c r="P40" s="77"/>
      <c r="Q40" s="77"/>
      <c r="R40" s="123">
        <f t="shared" si="1"/>
        <v>0</v>
      </c>
      <c r="S40" s="77"/>
      <c r="T40" s="79"/>
      <c r="U40" s="82"/>
      <c r="V40" s="8" t="s">
        <v>58</v>
      </c>
    </row>
    <row r="41" spans="1:22" s="10" customFormat="1" ht="30.75" customHeight="1">
      <c r="A41" s="7" t="s">
        <v>65</v>
      </c>
      <c r="B41" s="8" t="s">
        <v>37</v>
      </c>
      <c r="C41" s="118"/>
      <c r="D41" s="77"/>
      <c r="E41" s="77"/>
      <c r="F41" s="78"/>
      <c r="G41" s="77"/>
      <c r="H41" s="77"/>
      <c r="I41" s="77"/>
      <c r="J41" s="77"/>
      <c r="K41" s="118"/>
      <c r="L41" s="77">
        <v>5</v>
      </c>
      <c r="M41" s="77">
        <v>5</v>
      </c>
      <c r="N41" s="77">
        <v>5</v>
      </c>
      <c r="O41" s="77">
        <v>12</v>
      </c>
      <c r="P41" s="77"/>
      <c r="Q41" s="77"/>
      <c r="R41" s="123">
        <f t="shared" si="1"/>
        <v>27</v>
      </c>
      <c r="S41" s="77"/>
      <c r="T41" s="79"/>
      <c r="U41" s="82">
        <v>4</v>
      </c>
      <c r="V41" s="8" t="s">
        <v>37</v>
      </c>
    </row>
    <row r="42" spans="1:22" s="10" customFormat="1" ht="30.75" customHeight="1">
      <c r="A42" s="7" t="s">
        <v>56</v>
      </c>
      <c r="B42" s="8" t="s">
        <v>38</v>
      </c>
      <c r="C42" s="118">
        <v>5</v>
      </c>
      <c r="D42" s="77"/>
      <c r="E42" s="77">
        <v>5</v>
      </c>
      <c r="F42" s="78">
        <v>3</v>
      </c>
      <c r="G42" s="77">
        <v>6</v>
      </c>
      <c r="H42" s="77"/>
      <c r="I42" s="77"/>
      <c r="J42" s="77"/>
      <c r="K42" s="118">
        <v>7</v>
      </c>
      <c r="L42" s="77">
        <v>11</v>
      </c>
      <c r="M42" s="77">
        <v>7</v>
      </c>
      <c r="N42" s="77">
        <v>2</v>
      </c>
      <c r="O42" s="77">
        <v>1</v>
      </c>
      <c r="P42" s="77">
        <v>4</v>
      </c>
      <c r="Q42" s="77">
        <v>12</v>
      </c>
      <c r="R42" s="123">
        <v>70</v>
      </c>
      <c r="S42" s="77">
        <v>7</v>
      </c>
      <c r="T42" s="79"/>
      <c r="U42" s="82">
        <v>2</v>
      </c>
      <c r="V42" s="8" t="s">
        <v>38</v>
      </c>
    </row>
    <row r="43" spans="1:22" s="10" customFormat="1" ht="30.75" customHeight="1">
      <c r="A43" s="7" t="s">
        <v>103</v>
      </c>
      <c r="B43" s="8" t="s">
        <v>72</v>
      </c>
      <c r="C43" s="118"/>
      <c r="D43" s="77"/>
      <c r="E43" s="77">
        <v>3</v>
      </c>
      <c r="F43" s="78"/>
      <c r="G43" s="77">
        <v>5</v>
      </c>
      <c r="H43" s="77"/>
      <c r="I43" s="77"/>
      <c r="J43" s="77"/>
      <c r="K43" s="118"/>
      <c r="L43" s="77"/>
      <c r="M43" s="77"/>
      <c r="N43" s="77"/>
      <c r="O43" s="77"/>
      <c r="P43" s="77"/>
      <c r="Q43" s="77"/>
      <c r="R43" s="123">
        <f t="shared" si="1"/>
        <v>8</v>
      </c>
      <c r="S43" s="77"/>
      <c r="T43" s="79"/>
      <c r="U43" s="82"/>
      <c r="V43" s="8" t="s">
        <v>72</v>
      </c>
    </row>
    <row r="44" spans="1:22" s="10" customFormat="1" ht="30.75" customHeight="1">
      <c r="A44" s="7" t="s">
        <v>40</v>
      </c>
      <c r="B44" s="8" t="s">
        <v>39</v>
      </c>
      <c r="C44" s="118"/>
      <c r="D44" s="77"/>
      <c r="E44" s="77"/>
      <c r="F44" s="78"/>
      <c r="G44" s="77"/>
      <c r="H44" s="77">
        <v>5</v>
      </c>
      <c r="I44" s="77"/>
      <c r="J44" s="77"/>
      <c r="K44" s="118"/>
      <c r="L44" s="77"/>
      <c r="M44" s="77"/>
      <c r="N44" s="77"/>
      <c r="O44" s="77"/>
      <c r="P44" s="77"/>
      <c r="Q44" s="77"/>
      <c r="R44" s="123">
        <f t="shared" si="1"/>
        <v>5</v>
      </c>
      <c r="S44" s="77"/>
      <c r="T44" s="79"/>
      <c r="U44" s="83"/>
      <c r="V44" s="8" t="s">
        <v>39</v>
      </c>
    </row>
    <row r="45" spans="1:22" s="10" customFormat="1" ht="30.75" customHeight="1">
      <c r="A45" s="7" t="s">
        <v>42</v>
      </c>
      <c r="B45" s="8" t="s">
        <v>41</v>
      </c>
      <c r="C45" s="118"/>
      <c r="D45" s="77"/>
      <c r="E45" s="77"/>
      <c r="F45" s="78"/>
      <c r="G45" s="77"/>
      <c r="H45" s="77"/>
      <c r="I45" s="77"/>
      <c r="J45" s="77"/>
      <c r="K45" s="118"/>
      <c r="L45" s="77"/>
      <c r="M45" s="77"/>
      <c r="N45" s="77"/>
      <c r="O45" s="77"/>
      <c r="P45" s="77"/>
      <c r="Q45" s="77"/>
      <c r="R45" s="123">
        <f t="shared" si="1"/>
        <v>0</v>
      </c>
      <c r="S45" s="77"/>
      <c r="T45" s="79"/>
      <c r="U45" s="83"/>
      <c r="V45" s="8" t="s">
        <v>41</v>
      </c>
    </row>
    <row r="46" spans="1:22" s="10" customFormat="1" ht="30.75" customHeight="1">
      <c r="A46" s="4"/>
      <c r="B46" s="52"/>
      <c r="C46" s="119"/>
      <c r="D46" s="52"/>
      <c r="E46" s="52"/>
      <c r="F46" s="52"/>
      <c r="G46" s="52"/>
      <c r="H46" s="52"/>
      <c r="I46" s="52"/>
      <c r="J46" s="52"/>
      <c r="K46" s="119"/>
      <c r="L46" s="52"/>
      <c r="M46" s="52"/>
      <c r="N46" s="52"/>
      <c r="O46" s="52"/>
      <c r="P46" s="52"/>
      <c r="Q46" s="52"/>
      <c r="R46" s="126"/>
      <c r="S46" s="52"/>
      <c r="T46" s="57"/>
      <c r="U46" s="52"/>
      <c r="V46" s="52"/>
    </row>
    <row r="47" spans="3:22" s="10" customFormat="1" ht="30.75" customHeight="1">
      <c r="C47" s="120"/>
      <c r="F47" s="43"/>
      <c r="K47" s="120"/>
      <c r="R47" s="127"/>
      <c r="T47" s="56"/>
      <c r="V47" s="8"/>
    </row>
    <row r="48" spans="3:22" s="10" customFormat="1" ht="30.75" customHeight="1">
      <c r="C48" s="120"/>
      <c r="F48" s="43"/>
      <c r="K48" s="120"/>
      <c r="R48" s="127"/>
      <c r="T48" s="56"/>
      <c r="V48" s="8"/>
    </row>
    <row r="49" spans="1:22" s="10" customFormat="1" ht="30.75" customHeight="1">
      <c r="A49" s="7"/>
      <c r="B49" s="8"/>
      <c r="C49" s="120"/>
      <c r="F49" s="43"/>
      <c r="K49" s="120"/>
      <c r="R49" s="127"/>
      <c r="T49" s="56"/>
      <c r="V49" s="8"/>
    </row>
    <row r="50" spans="3:22" s="10" customFormat="1" ht="30.75" customHeight="1">
      <c r="C50" s="120"/>
      <c r="K50" s="120"/>
      <c r="R50" s="128"/>
      <c r="T50" s="56"/>
      <c r="V50" s="8"/>
    </row>
    <row r="51" spans="20:22" ht="30.75" customHeight="1">
      <c r="T51" s="56"/>
      <c r="V51" s="2"/>
    </row>
    <row r="52" spans="1:22" ht="30.75" customHeight="1">
      <c r="A52" s="7"/>
      <c r="B52" s="8"/>
      <c r="T52" s="56"/>
      <c r="V52" s="2"/>
    </row>
    <row r="53" spans="1:20" ht="30.75" customHeight="1">
      <c r="A53" s="7"/>
      <c r="B53" s="8"/>
      <c r="T53" s="56"/>
    </row>
    <row r="54" ht="30.75" customHeight="1"/>
    <row r="55" spans="1:2" ht="30.75" customHeight="1">
      <c r="A55" s="4"/>
      <c r="B55" s="8"/>
    </row>
    <row r="56" ht="30.75" customHeight="1"/>
    <row r="57" ht="27" customHeight="1"/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spans="6:8" ht="12.75">
      <c r="F70" s="3"/>
      <c r="H70" s="3"/>
    </row>
    <row r="71" spans="6:8" ht="12.75">
      <c r="F71" s="3"/>
      <c r="H71" s="3"/>
    </row>
    <row r="72" ht="12.75">
      <c r="F72" s="3"/>
    </row>
    <row r="73" spans="6:8" ht="12.75">
      <c r="F73" s="3"/>
      <c r="H73" s="3"/>
    </row>
    <row r="74" spans="6:8" ht="12.75">
      <c r="F74" s="3"/>
      <c r="H74" s="3"/>
    </row>
    <row r="75" spans="6:8" ht="12.75">
      <c r="F75" s="3"/>
      <c r="H75" s="3"/>
    </row>
    <row r="76" spans="6:8" ht="12.75">
      <c r="F76" s="3"/>
      <c r="H76" s="3"/>
    </row>
    <row r="77" spans="6:8" ht="12.75">
      <c r="F77" s="3"/>
      <c r="H77" s="3"/>
    </row>
    <row r="78" spans="6:8" ht="12.75">
      <c r="F78" s="3"/>
      <c r="H78" s="3"/>
    </row>
    <row r="79" spans="6:8" ht="12.75">
      <c r="F79" s="3"/>
      <c r="H79" s="3"/>
    </row>
    <row r="80" spans="6:8" ht="12.75">
      <c r="F80" s="3"/>
      <c r="H80" s="3"/>
    </row>
    <row r="81" spans="6:8" ht="12.75">
      <c r="F81" s="3"/>
      <c r="H81" s="3"/>
    </row>
    <row r="82" spans="6:8" ht="12.75">
      <c r="F82" s="3"/>
      <c r="H82" s="3"/>
    </row>
    <row r="83" spans="6:8" ht="12.75">
      <c r="F83" s="3"/>
      <c r="H83" s="3"/>
    </row>
    <row r="84" spans="6:8" ht="12.75">
      <c r="F84" s="3"/>
      <c r="H84" s="3"/>
    </row>
    <row r="85" spans="6:8" ht="12.75">
      <c r="F85" s="3"/>
      <c r="H85" s="3"/>
    </row>
    <row r="86" spans="6:8" ht="12.75">
      <c r="F86" s="3"/>
      <c r="H86" s="3"/>
    </row>
    <row r="87" spans="6:8" ht="12.75">
      <c r="F87" s="3"/>
      <c r="H87" s="3"/>
    </row>
    <row r="88" spans="6:8" ht="12.75">
      <c r="F88" s="3"/>
      <c r="H88" s="3"/>
    </row>
    <row r="89" spans="6:8" ht="12.75">
      <c r="F89" s="3"/>
      <c r="H89" s="3"/>
    </row>
    <row r="90" ht="12.75">
      <c r="H90" s="3"/>
    </row>
    <row r="91" ht="12.75">
      <c r="H91" s="3"/>
    </row>
    <row r="92" spans="6:8" ht="12.75">
      <c r="F92" s="3"/>
      <c r="H92" s="3"/>
    </row>
    <row r="93" spans="6:8" ht="12.75">
      <c r="F93" s="3"/>
      <c r="H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1" spans="6:8" ht="12.75">
      <c r="F101" s="3"/>
      <c r="H101" s="3"/>
    </row>
    <row r="102" spans="6:8" ht="12.75">
      <c r="F102" s="3"/>
      <c r="H102" s="3"/>
    </row>
    <row r="103" spans="6:8" ht="12.75">
      <c r="F103" s="3"/>
      <c r="H103" s="3"/>
    </row>
    <row r="104" spans="6:8" ht="12.75">
      <c r="F104" s="3"/>
      <c r="H104" s="3"/>
    </row>
    <row r="105" spans="6:8" ht="12.75">
      <c r="F105" s="3"/>
      <c r="H105" s="3"/>
    </row>
    <row r="106" spans="6:8" ht="12.75">
      <c r="F106" s="3"/>
      <c r="H106" s="3"/>
    </row>
    <row r="107" spans="6:8" ht="12.75">
      <c r="F107" s="3"/>
      <c r="H107" s="3"/>
    </row>
    <row r="108" spans="6:8" ht="12.75">
      <c r="F108" s="3"/>
      <c r="H108" s="3"/>
    </row>
    <row r="109" spans="6:8" ht="12.75">
      <c r="F109" s="3"/>
      <c r="H109" s="3"/>
    </row>
    <row r="110" spans="6:8" ht="12.75">
      <c r="F110" s="3"/>
      <c r="H110" s="3"/>
    </row>
    <row r="111" spans="6:8" ht="12.75">
      <c r="F111" s="3"/>
      <c r="H111" s="3"/>
    </row>
    <row r="112" spans="6:8" ht="12.75">
      <c r="F112" s="3"/>
      <c r="H112" s="3"/>
    </row>
    <row r="113" spans="6:8" ht="12.75">
      <c r="F113" s="3"/>
      <c r="H113" s="3"/>
    </row>
    <row r="114" spans="6:8" ht="12.75">
      <c r="F114" s="3"/>
      <c r="H114" s="3"/>
    </row>
    <row r="115" spans="6:8" ht="12.75">
      <c r="F115" s="3"/>
      <c r="H115" s="3"/>
    </row>
    <row r="116" spans="6:8" ht="12.75">
      <c r="F116" s="3"/>
      <c r="H116" s="3"/>
    </row>
    <row r="117" spans="6:8" ht="12.75">
      <c r="F117" s="3"/>
      <c r="H117" s="3"/>
    </row>
    <row r="118" spans="6:8" ht="12.75">
      <c r="F118" s="3"/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34" ht="12.75">
      <c r="H134" s="3"/>
    </row>
    <row r="135" ht="12.75">
      <c r="H135" s="3"/>
    </row>
    <row r="136" ht="12.75">
      <c r="H136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</sheetData>
  <sheetProtection/>
  <printOptions/>
  <pageMargins left="0.35433070866141736" right="0.35433070866141736" top="0.3937007874015748" bottom="0.3937007874015748" header="0.5118110236220472" footer="0.5118110236220472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80" zoomScaleSheetLayoutView="80" zoomScalePageLayoutView="0" workbookViewId="0" topLeftCell="A42">
      <selection activeCell="T55" sqref="T55"/>
    </sheetView>
  </sheetViews>
  <sheetFormatPr defaultColWidth="9.140625" defaultRowHeight="12.75"/>
  <cols>
    <col min="1" max="1" width="34.140625" style="2" customWidth="1"/>
    <col min="2" max="2" width="6.00390625" style="67" customWidth="1"/>
    <col min="3" max="7" width="5.57421875" style="2" customWidth="1"/>
    <col min="8" max="8" width="6.140625" style="2" customWidth="1"/>
    <col min="9" max="18" width="5.57421875" style="2" customWidth="1"/>
    <col min="19" max="19" width="5.7109375" style="2" customWidth="1"/>
    <col min="20" max="20" width="5.7109375" style="64" customWidth="1"/>
    <col min="21" max="21" width="5.7109375" style="109" customWidth="1"/>
    <col min="22" max="22" width="4.7109375" style="2" customWidth="1"/>
    <col min="23" max="16384" width="9.140625" style="2" customWidth="1"/>
  </cols>
  <sheetData>
    <row r="1" spans="1:23" s="5" customFormat="1" ht="22.5" customHeight="1">
      <c r="A1" s="14" t="s">
        <v>45</v>
      </c>
      <c r="B1" s="6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60"/>
      <c r="U1" s="99"/>
      <c r="V1" s="13"/>
      <c r="W1" s="20"/>
    </row>
    <row r="2" spans="1:23" s="5" customFormat="1" ht="18.75" customHeight="1" thickBot="1">
      <c r="A2" s="25"/>
      <c r="B2" s="6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60"/>
      <c r="U2" s="99"/>
      <c r="V2" s="13"/>
      <c r="W2" s="20"/>
    </row>
    <row r="3" spans="1:23" s="5" customFormat="1" ht="22.5" customHeight="1" thickBot="1">
      <c r="A3" s="26" t="s">
        <v>1</v>
      </c>
      <c r="B3" s="26"/>
      <c r="C3" s="37">
        <v>100</v>
      </c>
      <c r="D3" s="38">
        <v>200</v>
      </c>
      <c r="E3" s="38">
        <v>400</v>
      </c>
      <c r="F3" s="38">
        <v>800</v>
      </c>
      <c r="G3" s="38">
        <v>1500</v>
      </c>
      <c r="H3" s="38">
        <v>3000</v>
      </c>
      <c r="I3" s="38" t="s">
        <v>54</v>
      </c>
      <c r="J3" s="38" t="s">
        <v>55</v>
      </c>
      <c r="K3" s="39" t="s">
        <v>2</v>
      </c>
      <c r="L3" s="37" t="s">
        <v>3</v>
      </c>
      <c r="M3" s="38" t="s">
        <v>4</v>
      </c>
      <c r="N3" s="38" t="s">
        <v>5</v>
      </c>
      <c r="O3" s="38" t="s">
        <v>6</v>
      </c>
      <c r="P3" s="38" t="s">
        <v>7</v>
      </c>
      <c r="Q3" s="38" t="s">
        <v>8</v>
      </c>
      <c r="R3" s="39" t="s">
        <v>9</v>
      </c>
      <c r="S3" s="38" t="s">
        <v>50</v>
      </c>
      <c r="T3" s="59" t="s">
        <v>52</v>
      </c>
      <c r="U3" s="100" t="s">
        <v>53</v>
      </c>
      <c r="V3" s="40"/>
      <c r="W3" s="20"/>
    </row>
    <row r="4" spans="1:23" s="48" customFormat="1" ht="22.5" customHeight="1">
      <c r="A4" s="46" t="s">
        <v>66</v>
      </c>
      <c r="B4" s="51" t="s">
        <v>67</v>
      </c>
      <c r="C4" s="84"/>
      <c r="D4" s="85"/>
      <c r="E4" s="85"/>
      <c r="F4" s="85"/>
      <c r="G4" s="85"/>
      <c r="H4" s="85"/>
      <c r="I4" s="85"/>
      <c r="J4" s="85"/>
      <c r="K4" s="86"/>
      <c r="L4" s="84"/>
      <c r="M4" s="85"/>
      <c r="N4" s="85"/>
      <c r="O4" s="85"/>
      <c r="P4" s="85"/>
      <c r="Q4" s="85"/>
      <c r="R4" s="86"/>
      <c r="S4" s="85"/>
      <c r="T4" s="96">
        <f>SUM(C4:S4)</f>
        <v>0</v>
      </c>
      <c r="U4" s="101"/>
      <c r="V4" s="51" t="s">
        <v>67</v>
      </c>
      <c r="W4" s="47"/>
    </row>
    <row r="5" spans="1:23" s="48" customFormat="1" ht="22.5" customHeight="1">
      <c r="A5" s="46" t="s">
        <v>73</v>
      </c>
      <c r="B5" s="51" t="s">
        <v>74</v>
      </c>
      <c r="C5" s="84">
        <v>4</v>
      </c>
      <c r="D5" s="85">
        <v>3</v>
      </c>
      <c r="E5" s="85"/>
      <c r="F5" s="85">
        <v>2</v>
      </c>
      <c r="G5" s="85">
        <v>5</v>
      </c>
      <c r="H5" s="85"/>
      <c r="I5" s="85"/>
      <c r="J5" s="85"/>
      <c r="K5" s="86"/>
      <c r="L5" s="84"/>
      <c r="M5" s="85"/>
      <c r="N5" s="85"/>
      <c r="O5" s="85"/>
      <c r="P5" s="85"/>
      <c r="Q5" s="85"/>
      <c r="R5" s="86"/>
      <c r="S5" s="85"/>
      <c r="T5" s="96">
        <f aca="true" t="shared" si="0" ref="T5:T28">SUM(C5:S5)</f>
        <v>14</v>
      </c>
      <c r="U5" s="101"/>
      <c r="V5" s="51" t="s">
        <v>74</v>
      </c>
      <c r="W5" s="47"/>
    </row>
    <row r="6" spans="1:23" s="48" customFormat="1" ht="22.5" customHeight="1">
      <c r="A6" s="46" t="s">
        <v>88</v>
      </c>
      <c r="B6" s="51" t="s">
        <v>89</v>
      </c>
      <c r="C6" s="84">
        <v>5</v>
      </c>
      <c r="D6" s="85"/>
      <c r="E6" s="85"/>
      <c r="F6" s="85"/>
      <c r="G6" s="85"/>
      <c r="H6" s="85"/>
      <c r="I6" s="85"/>
      <c r="J6" s="85"/>
      <c r="K6" s="86"/>
      <c r="L6" s="84"/>
      <c r="M6" s="85">
        <v>7</v>
      </c>
      <c r="N6" s="85"/>
      <c r="O6" s="85"/>
      <c r="P6" s="85"/>
      <c r="Q6" s="85"/>
      <c r="R6" s="86"/>
      <c r="S6" s="85"/>
      <c r="T6" s="96">
        <f t="shared" si="0"/>
        <v>12</v>
      </c>
      <c r="U6" s="101"/>
      <c r="V6" s="51" t="s">
        <v>89</v>
      </c>
      <c r="W6" s="47"/>
    </row>
    <row r="7" spans="1:23" s="5" customFormat="1" ht="22.5" customHeight="1">
      <c r="A7" s="27" t="s">
        <v>11</v>
      </c>
      <c r="B7" s="31" t="s">
        <v>10</v>
      </c>
      <c r="C7" s="87" t="s">
        <v>91</v>
      </c>
      <c r="D7" s="88"/>
      <c r="E7" s="88"/>
      <c r="F7" s="88"/>
      <c r="G7" s="88"/>
      <c r="H7" s="88"/>
      <c r="I7" s="88"/>
      <c r="J7" s="88"/>
      <c r="K7" s="89"/>
      <c r="L7" s="97"/>
      <c r="M7" s="88"/>
      <c r="N7" s="88"/>
      <c r="O7" s="88"/>
      <c r="P7" s="88">
        <v>7</v>
      </c>
      <c r="Q7" s="88"/>
      <c r="R7" s="89"/>
      <c r="S7" s="88"/>
      <c r="T7" s="96">
        <f t="shared" si="0"/>
        <v>7</v>
      </c>
      <c r="U7" s="102"/>
      <c r="V7" s="31" t="s">
        <v>10</v>
      </c>
      <c r="W7" s="20"/>
    </row>
    <row r="8" spans="1:23" s="5" customFormat="1" ht="22.5" customHeight="1">
      <c r="A8" s="27" t="s">
        <v>90</v>
      </c>
      <c r="B8" s="31" t="s">
        <v>12</v>
      </c>
      <c r="C8" s="87"/>
      <c r="D8" s="88"/>
      <c r="E8" s="88"/>
      <c r="F8" s="88"/>
      <c r="G8" s="88"/>
      <c r="H8" s="88"/>
      <c r="I8" s="88"/>
      <c r="J8" s="88"/>
      <c r="K8" s="89"/>
      <c r="L8" s="97"/>
      <c r="M8" s="88"/>
      <c r="N8" s="88"/>
      <c r="O8" s="88">
        <v>5</v>
      </c>
      <c r="P8" s="88">
        <v>3</v>
      </c>
      <c r="Q8" s="88"/>
      <c r="R8" s="89"/>
      <c r="S8" s="88"/>
      <c r="T8" s="96">
        <f t="shared" si="0"/>
        <v>8</v>
      </c>
      <c r="U8" s="102"/>
      <c r="V8" s="31" t="s">
        <v>12</v>
      </c>
      <c r="W8" s="20"/>
    </row>
    <row r="9" spans="1:23" s="5" customFormat="1" ht="22.5" customHeight="1">
      <c r="A9" s="28" t="s">
        <v>15</v>
      </c>
      <c r="B9" s="32" t="s">
        <v>14</v>
      </c>
      <c r="C9" s="90">
        <v>7</v>
      </c>
      <c r="D9" s="91">
        <v>7</v>
      </c>
      <c r="E9" s="91">
        <v>1</v>
      </c>
      <c r="F9" s="91"/>
      <c r="G9" s="91"/>
      <c r="H9" s="91">
        <v>2</v>
      </c>
      <c r="I9" s="91">
        <v>3</v>
      </c>
      <c r="J9" s="91"/>
      <c r="K9" s="92"/>
      <c r="L9" s="93">
        <v>2</v>
      </c>
      <c r="M9" s="91">
        <v>2</v>
      </c>
      <c r="N9" s="91">
        <v>2</v>
      </c>
      <c r="O9" s="91">
        <v>4</v>
      </c>
      <c r="P9" s="91"/>
      <c r="Q9" s="91"/>
      <c r="R9" s="92"/>
      <c r="S9" s="91">
        <v>9</v>
      </c>
      <c r="T9" s="96">
        <f t="shared" si="0"/>
        <v>39</v>
      </c>
      <c r="U9" s="103">
        <v>4</v>
      </c>
      <c r="V9" s="32" t="s">
        <v>14</v>
      </c>
      <c r="W9" s="20"/>
    </row>
    <row r="10" spans="1:23" s="5" customFormat="1" ht="22.5" customHeight="1">
      <c r="A10" s="28" t="s">
        <v>44</v>
      </c>
      <c r="B10" s="32" t="s">
        <v>18</v>
      </c>
      <c r="C10" s="90">
        <v>3</v>
      </c>
      <c r="D10" s="91">
        <v>5</v>
      </c>
      <c r="E10" s="91"/>
      <c r="F10" s="91"/>
      <c r="G10" s="91">
        <v>3</v>
      </c>
      <c r="H10" s="91">
        <v>8</v>
      </c>
      <c r="I10" s="91">
        <v>4</v>
      </c>
      <c r="J10" s="91"/>
      <c r="K10" s="92"/>
      <c r="L10" s="93">
        <v>4</v>
      </c>
      <c r="M10" s="91">
        <v>6</v>
      </c>
      <c r="N10" s="91">
        <v>3</v>
      </c>
      <c r="O10" s="91"/>
      <c r="P10" s="91">
        <v>1</v>
      </c>
      <c r="Q10" s="91">
        <v>7</v>
      </c>
      <c r="R10" s="92"/>
      <c r="S10" s="91">
        <v>7</v>
      </c>
      <c r="T10" s="96">
        <f t="shared" si="0"/>
        <v>51</v>
      </c>
      <c r="U10" s="103">
        <v>3</v>
      </c>
      <c r="V10" s="32" t="s">
        <v>18</v>
      </c>
      <c r="W10" s="20"/>
    </row>
    <row r="11" spans="1:23" s="5" customFormat="1" ht="22.5" customHeight="1">
      <c r="A11" s="28" t="s">
        <v>20</v>
      </c>
      <c r="B11" s="32" t="s">
        <v>19</v>
      </c>
      <c r="C11" s="94"/>
      <c r="D11" s="91"/>
      <c r="E11" s="91"/>
      <c r="F11" s="91"/>
      <c r="G11" s="91"/>
      <c r="H11" s="91"/>
      <c r="I11" s="91"/>
      <c r="J11" s="91"/>
      <c r="K11" s="92"/>
      <c r="L11" s="93">
        <v>1</v>
      </c>
      <c r="M11" s="91"/>
      <c r="N11" s="91"/>
      <c r="O11" s="91"/>
      <c r="P11" s="91"/>
      <c r="Q11" s="91"/>
      <c r="R11" s="92"/>
      <c r="S11" s="91"/>
      <c r="T11" s="96">
        <f t="shared" si="0"/>
        <v>1</v>
      </c>
      <c r="U11" s="103"/>
      <c r="V11" s="32" t="s">
        <v>19</v>
      </c>
      <c r="W11" s="20"/>
    </row>
    <row r="12" spans="1:23" s="5" customFormat="1" ht="22.5" customHeight="1">
      <c r="A12" s="28" t="s">
        <v>22</v>
      </c>
      <c r="B12" s="32" t="s">
        <v>21</v>
      </c>
      <c r="C12" s="90"/>
      <c r="D12" s="91"/>
      <c r="E12" s="91"/>
      <c r="F12" s="91"/>
      <c r="G12" s="91"/>
      <c r="H12" s="91"/>
      <c r="I12" s="91"/>
      <c r="J12" s="91"/>
      <c r="K12" s="92"/>
      <c r="L12" s="93"/>
      <c r="M12" s="91"/>
      <c r="N12" s="91"/>
      <c r="O12" s="91"/>
      <c r="P12" s="91"/>
      <c r="Q12" s="91">
        <v>4</v>
      </c>
      <c r="R12" s="92"/>
      <c r="S12" s="91">
        <v>2</v>
      </c>
      <c r="T12" s="96">
        <f t="shared" si="0"/>
        <v>6</v>
      </c>
      <c r="U12" s="103"/>
      <c r="V12" s="32" t="s">
        <v>21</v>
      </c>
      <c r="W12" s="20"/>
    </row>
    <row r="13" spans="1:23" s="5" customFormat="1" ht="22.5" customHeight="1">
      <c r="A13" s="28" t="s">
        <v>26</v>
      </c>
      <c r="B13" s="32" t="s">
        <v>25</v>
      </c>
      <c r="C13" s="90"/>
      <c r="D13" s="91"/>
      <c r="E13" s="91">
        <v>3</v>
      </c>
      <c r="F13" s="91">
        <v>3</v>
      </c>
      <c r="G13" s="91"/>
      <c r="H13" s="91"/>
      <c r="I13" s="91">
        <v>5</v>
      </c>
      <c r="J13" s="91">
        <v>7</v>
      </c>
      <c r="K13" s="92">
        <v>12</v>
      </c>
      <c r="L13" s="93">
        <v>12</v>
      </c>
      <c r="M13" s="91"/>
      <c r="N13" s="91"/>
      <c r="O13" s="91">
        <v>7</v>
      </c>
      <c r="P13" s="91"/>
      <c r="Q13" s="91"/>
      <c r="R13" s="92">
        <v>7</v>
      </c>
      <c r="S13" s="91">
        <v>3</v>
      </c>
      <c r="T13" s="96">
        <f t="shared" si="0"/>
        <v>59</v>
      </c>
      <c r="U13" s="103">
        <v>2</v>
      </c>
      <c r="V13" s="32" t="s">
        <v>25</v>
      </c>
      <c r="W13" s="20"/>
    </row>
    <row r="14" spans="1:23" s="5" customFormat="1" ht="22.5" customHeight="1">
      <c r="A14" s="28" t="s">
        <v>28</v>
      </c>
      <c r="B14" s="32" t="s">
        <v>27</v>
      </c>
      <c r="C14" s="94"/>
      <c r="D14" s="91"/>
      <c r="E14" s="91"/>
      <c r="F14" s="91"/>
      <c r="G14" s="91"/>
      <c r="H14" s="91"/>
      <c r="I14" s="91"/>
      <c r="J14" s="91"/>
      <c r="K14" s="92"/>
      <c r="L14" s="93"/>
      <c r="M14" s="91">
        <v>4</v>
      </c>
      <c r="N14" s="91">
        <v>9</v>
      </c>
      <c r="O14" s="91"/>
      <c r="P14" s="91"/>
      <c r="Q14" s="91"/>
      <c r="R14" s="92"/>
      <c r="S14" s="91">
        <v>1</v>
      </c>
      <c r="T14" s="96">
        <f t="shared" si="0"/>
        <v>14</v>
      </c>
      <c r="U14" s="103"/>
      <c r="V14" s="32" t="s">
        <v>27</v>
      </c>
      <c r="W14" s="20"/>
    </row>
    <row r="15" spans="1:23" s="5" customFormat="1" ht="22.5" customHeight="1">
      <c r="A15" s="28" t="s">
        <v>30</v>
      </c>
      <c r="B15" s="32" t="s">
        <v>29</v>
      </c>
      <c r="C15" s="94"/>
      <c r="D15" s="91"/>
      <c r="E15" s="91"/>
      <c r="F15" s="91"/>
      <c r="G15" s="91"/>
      <c r="H15" s="91"/>
      <c r="I15" s="91"/>
      <c r="J15" s="91"/>
      <c r="K15" s="92"/>
      <c r="L15" s="93"/>
      <c r="M15" s="91"/>
      <c r="N15" s="91"/>
      <c r="O15" s="91"/>
      <c r="P15" s="91"/>
      <c r="Q15" s="91"/>
      <c r="R15" s="92"/>
      <c r="S15" s="91"/>
      <c r="T15" s="96">
        <f t="shared" si="0"/>
        <v>0</v>
      </c>
      <c r="U15" s="103"/>
      <c r="V15" s="32" t="s">
        <v>29</v>
      </c>
      <c r="W15" s="20"/>
    </row>
    <row r="16" spans="1:23" s="5" customFormat="1" ht="22.5" customHeight="1">
      <c r="A16" s="28" t="s">
        <v>97</v>
      </c>
      <c r="B16" s="32" t="s">
        <v>98</v>
      </c>
      <c r="C16" s="94"/>
      <c r="D16" s="91"/>
      <c r="E16" s="91"/>
      <c r="F16" s="91">
        <v>7</v>
      </c>
      <c r="G16" s="91"/>
      <c r="H16" s="91"/>
      <c r="I16" s="91"/>
      <c r="J16" s="91"/>
      <c r="K16" s="92"/>
      <c r="L16" s="93">
        <v>0</v>
      </c>
      <c r="M16" s="91"/>
      <c r="N16" s="91"/>
      <c r="O16" s="91"/>
      <c r="P16" s="91"/>
      <c r="Q16" s="91"/>
      <c r="R16" s="92"/>
      <c r="S16" s="91"/>
      <c r="T16" s="96">
        <f t="shared" si="0"/>
        <v>7</v>
      </c>
      <c r="U16" s="103"/>
      <c r="V16" s="32"/>
      <c r="W16" s="20"/>
    </row>
    <row r="17" spans="1:23" s="5" customFormat="1" ht="22.5" customHeight="1">
      <c r="A17" s="28" t="s">
        <v>32</v>
      </c>
      <c r="B17" s="32" t="s">
        <v>31</v>
      </c>
      <c r="C17" s="95"/>
      <c r="D17" s="91"/>
      <c r="E17" s="91"/>
      <c r="F17" s="91"/>
      <c r="G17" s="91"/>
      <c r="H17" s="91"/>
      <c r="I17" s="91"/>
      <c r="J17" s="91">
        <v>4</v>
      </c>
      <c r="K17" s="92">
        <v>6</v>
      </c>
      <c r="L17" s="93">
        <v>3</v>
      </c>
      <c r="M17" s="91"/>
      <c r="N17" s="91">
        <v>1</v>
      </c>
      <c r="O17" s="91">
        <v>3</v>
      </c>
      <c r="P17" s="91">
        <v>6</v>
      </c>
      <c r="Q17" s="91"/>
      <c r="R17" s="92"/>
      <c r="S17" s="91"/>
      <c r="T17" s="96">
        <f t="shared" si="0"/>
        <v>23</v>
      </c>
      <c r="U17" s="103">
        <v>5</v>
      </c>
      <c r="V17" s="32" t="s">
        <v>31</v>
      </c>
      <c r="W17" s="20"/>
    </row>
    <row r="18" spans="1:23" s="5" customFormat="1" ht="22.5" customHeight="1">
      <c r="A18" s="28" t="s">
        <v>77</v>
      </c>
      <c r="B18" s="32" t="s">
        <v>68</v>
      </c>
      <c r="C18" s="95"/>
      <c r="D18" s="91"/>
      <c r="E18" s="91"/>
      <c r="F18" s="91"/>
      <c r="G18" s="91"/>
      <c r="H18" s="91"/>
      <c r="I18" s="91"/>
      <c r="J18" s="91"/>
      <c r="K18" s="92"/>
      <c r="L18" s="93"/>
      <c r="M18" s="91">
        <v>3</v>
      </c>
      <c r="N18" s="91"/>
      <c r="O18" s="91"/>
      <c r="P18" s="91"/>
      <c r="Q18" s="91"/>
      <c r="R18" s="92"/>
      <c r="S18" s="91"/>
      <c r="T18" s="96">
        <f t="shared" si="0"/>
        <v>3</v>
      </c>
      <c r="U18" s="103"/>
      <c r="V18" s="32" t="s">
        <v>68</v>
      </c>
      <c r="W18" s="20"/>
    </row>
    <row r="19" spans="1:23" s="5" customFormat="1" ht="22.5" customHeight="1">
      <c r="A19" s="28" t="s">
        <v>34</v>
      </c>
      <c r="B19" s="32" t="s">
        <v>33</v>
      </c>
      <c r="C19" s="90"/>
      <c r="D19" s="91"/>
      <c r="E19" s="91"/>
      <c r="F19" s="91"/>
      <c r="G19" s="91"/>
      <c r="H19" s="91"/>
      <c r="I19" s="91"/>
      <c r="J19" s="91"/>
      <c r="K19" s="92"/>
      <c r="L19" s="93"/>
      <c r="M19" s="91"/>
      <c r="N19" s="91"/>
      <c r="O19" s="91"/>
      <c r="P19" s="91"/>
      <c r="Q19" s="91"/>
      <c r="R19" s="92"/>
      <c r="S19" s="91"/>
      <c r="T19" s="96">
        <f t="shared" si="0"/>
        <v>0</v>
      </c>
      <c r="U19" s="103"/>
      <c r="V19" s="32" t="s">
        <v>33</v>
      </c>
      <c r="W19" s="20"/>
    </row>
    <row r="20" spans="1:23" s="5" customFormat="1" ht="22.5" customHeight="1">
      <c r="A20" s="28" t="s">
        <v>93</v>
      </c>
      <c r="B20" s="32" t="s">
        <v>94</v>
      </c>
      <c r="C20" s="90"/>
      <c r="D20" s="91"/>
      <c r="E20" s="91"/>
      <c r="F20" s="91">
        <v>4</v>
      </c>
      <c r="G20" s="91">
        <v>5</v>
      </c>
      <c r="H20" s="91"/>
      <c r="I20" s="91"/>
      <c r="J20" s="91"/>
      <c r="K20" s="92">
        <v>3</v>
      </c>
      <c r="L20" s="93"/>
      <c r="M20" s="91"/>
      <c r="N20" s="91"/>
      <c r="O20" s="91"/>
      <c r="P20" s="91"/>
      <c r="Q20" s="91"/>
      <c r="R20" s="92"/>
      <c r="S20" s="91"/>
      <c r="T20" s="96">
        <f t="shared" si="0"/>
        <v>12</v>
      </c>
      <c r="U20" s="103"/>
      <c r="V20" s="32"/>
      <c r="W20" s="20"/>
    </row>
    <row r="21" spans="1:23" s="5" customFormat="1" ht="22.5" customHeight="1">
      <c r="A21" s="28" t="s">
        <v>36</v>
      </c>
      <c r="B21" s="32" t="s">
        <v>35</v>
      </c>
      <c r="C21" s="90">
        <v>2</v>
      </c>
      <c r="D21" s="91"/>
      <c r="E21" s="91">
        <v>5</v>
      </c>
      <c r="F21" s="91"/>
      <c r="G21" s="91">
        <v>9</v>
      </c>
      <c r="H21" s="91">
        <v>4</v>
      </c>
      <c r="I21" s="91">
        <v>7</v>
      </c>
      <c r="J21" s="91">
        <v>5</v>
      </c>
      <c r="K21" s="92"/>
      <c r="L21" s="93">
        <v>1</v>
      </c>
      <c r="M21" s="91"/>
      <c r="N21" s="91"/>
      <c r="O21" s="91">
        <v>3</v>
      </c>
      <c r="P21" s="91">
        <v>5</v>
      </c>
      <c r="Q21" s="91">
        <v>5</v>
      </c>
      <c r="R21" s="92">
        <v>9</v>
      </c>
      <c r="S21" s="91">
        <v>5</v>
      </c>
      <c r="T21" s="96">
        <f t="shared" si="0"/>
        <v>60</v>
      </c>
      <c r="U21" s="103">
        <v>1</v>
      </c>
      <c r="V21" s="32" t="s">
        <v>35</v>
      </c>
      <c r="W21" s="20"/>
    </row>
    <row r="22" spans="1:23" s="5" customFormat="1" ht="22.5" customHeight="1">
      <c r="A22" s="28" t="s">
        <v>82</v>
      </c>
      <c r="B22" s="32" t="s">
        <v>81</v>
      </c>
      <c r="C22" s="90"/>
      <c r="D22" s="91"/>
      <c r="E22" s="91"/>
      <c r="F22" s="91"/>
      <c r="G22" s="91"/>
      <c r="H22" s="91"/>
      <c r="I22" s="91"/>
      <c r="J22" s="91"/>
      <c r="K22" s="92"/>
      <c r="L22" s="93"/>
      <c r="M22" s="91"/>
      <c r="N22" s="91"/>
      <c r="O22" s="91"/>
      <c r="P22" s="91"/>
      <c r="Q22" s="91"/>
      <c r="R22" s="92"/>
      <c r="S22" s="91"/>
      <c r="T22" s="96">
        <f t="shared" si="0"/>
        <v>0</v>
      </c>
      <c r="U22" s="103"/>
      <c r="V22" s="32" t="s">
        <v>81</v>
      </c>
      <c r="W22" s="20"/>
    </row>
    <row r="23" spans="1:23" s="5" customFormat="1" ht="22.5" customHeight="1">
      <c r="A23" s="28" t="s">
        <v>79</v>
      </c>
      <c r="B23" s="32" t="s">
        <v>80</v>
      </c>
      <c r="C23" s="94"/>
      <c r="D23" s="91"/>
      <c r="E23" s="91"/>
      <c r="F23" s="91"/>
      <c r="G23" s="91"/>
      <c r="H23" s="91"/>
      <c r="I23" s="91"/>
      <c r="J23" s="91"/>
      <c r="K23" s="92"/>
      <c r="L23" s="93"/>
      <c r="M23" s="91"/>
      <c r="N23" s="91"/>
      <c r="O23" s="91"/>
      <c r="P23" s="91"/>
      <c r="Q23" s="91"/>
      <c r="R23" s="92"/>
      <c r="S23" s="91"/>
      <c r="T23" s="96">
        <f t="shared" si="0"/>
        <v>0</v>
      </c>
      <c r="U23" s="103"/>
      <c r="V23" s="32" t="s">
        <v>80</v>
      </c>
      <c r="W23" s="20"/>
    </row>
    <row r="24" spans="1:23" s="5" customFormat="1" ht="22.5" customHeight="1">
      <c r="A24" s="29" t="s">
        <v>60</v>
      </c>
      <c r="B24" s="33" t="s">
        <v>37</v>
      </c>
      <c r="C24" s="90"/>
      <c r="D24" s="91">
        <v>1</v>
      </c>
      <c r="E24" s="91"/>
      <c r="F24" s="91"/>
      <c r="G24" s="91"/>
      <c r="H24" s="91"/>
      <c r="I24" s="91">
        <v>3</v>
      </c>
      <c r="J24" s="91">
        <v>3</v>
      </c>
      <c r="K24" s="92"/>
      <c r="L24" s="93"/>
      <c r="M24" s="91"/>
      <c r="N24" s="91">
        <v>7</v>
      </c>
      <c r="O24" s="91"/>
      <c r="P24" s="91"/>
      <c r="Q24" s="91">
        <v>2</v>
      </c>
      <c r="R24" s="92"/>
      <c r="S24" s="91"/>
      <c r="T24" s="96">
        <f t="shared" si="0"/>
        <v>16</v>
      </c>
      <c r="U24" s="103"/>
      <c r="V24" s="33" t="s">
        <v>37</v>
      </c>
      <c r="W24" s="20"/>
    </row>
    <row r="25" spans="1:23" s="5" customFormat="1" ht="22.5" customHeight="1">
      <c r="A25" s="29" t="s">
        <v>76</v>
      </c>
      <c r="B25" s="33" t="s">
        <v>57</v>
      </c>
      <c r="C25" s="90"/>
      <c r="D25" s="91"/>
      <c r="E25" s="91">
        <v>7</v>
      </c>
      <c r="F25" s="91">
        <v>6</v>
      </c>
      <c r="G25" s="91"/>
      <c r="H25" s="91">
        <v>8</v>
      </c>
      <c r="I25" s="91"/>
      <c r="J25" s="91"/>
      <c r="K25" s="92">
        <v>1</v>
      </c>
      <c r="L25" s="93"/>
      <c r="M25" s="91"/>
      <c r="N25" s="91"/>
      <c r="O25" s="91"/>
      <c r="P25" s="91"/>
      <c r="Q25" s="91"/>
      <c r="R25" s="92"/>
      <c r="S25" s="91"/>
      <c r="T25" s="96">
        <f t="shared" si="0"/>
        <v>22</v>
      </c>
      <c r="U25" s="103">
        <v>6</v>
      </c>
      <c r="V25" s="33" t="s">
        <v>57</v>
      </c>
      <c r="W25" s="20"/>
    </row>
    <row r="26" spans="1:23" s="5" customFormat="1" ht="22.5" customHeight="1">
      <c r="A26" s="29" t="s">
        <v>85</v>
      </c>
      <c r="B26" s="33" t="s">
        <v>86</v>
      </c>
      <c r="C26" s="94"/>
      <c r="D26" s="91"/>
      <c r="E26" s="91">
        <v>4</v>
      </c>
      <c r="F26" s="91"/>
      <c r="G26" s="91"/>
      <c r="H26" s="91"/>
      <c r="I26" s="91"/>
      <c r="J26" s="91"/>
      <c r="K26" s="92"/>
      <c r="L26" s="93"/>
      <c r="M26" s="91"/>
      <c r="N26" s="91"/>
      <c r="O26" s="91"/>
      <c r="P26" s="91"/>
      <c r="Q26" s="91"/>
      <c r="R26" s="92"/>
      <c r="S26" s="91"/>
      <c r="T26" s="96">
        <f t="shared" si="0"/>
        <v>4</v>
      </c>
      <c r="U26" s="103"/>
      <c r="V26" s="33" t="s">
        <v>86</v>
      </c>
      <c r="W26" s="20"/>
    </row>
    <row r="27" spans="1:23" s="5" customFormat="1" ht="22.5" customHeight="1">
      <c r="A27" s="28" t="s">
        <v>40</v>
      </c>
      <c r="B27" s="32" t="s">
        <v>39</v>
      </c>
      <c r="C27" s="94"/>
      <c r="D27" s="91">
        <v>4</v>
      </c>
      <c r="E27" s="91">
        <v>2</v>
      </c>
      <c r="F27" s="91"/>
      <c r="G27" s="91"/>
      <c r="H27" s="91"/>
      <c r="I27" s="91"/>
      <c r="J27" s="91"/>
      <c r="K27" s="92"/>
      <c r="L27" s="93"/>
      <c r="M27" s="91"/>
      <c r="N27" s="91"/>
      <c r="O27" s="91"/>
      <c r="P27" s="91"/>
      <c r="Q27" s="91">
        <v>4</v>
      </c>
      <c r="R27" s="92"/>
      <c r="S27" s="91"/>
      <c r="T27" s="96">
        <f t="shared" si="0"/>
        <v>10</v>
      </c>
      <c r="U27" s="103"/>
      <c r="V27" s="32" t="s">
        <v>39</v>
      </c>
      <c r="W27" s="20"/>
    </row>
    <row r="28" spans="1:23" s="5" customFormat="1" ht="22.5" customHeight="1" thickBot="1">
      <c r="A28" s="30" t="s">
        <v>47</v>
      </c>
      <c r="B28" s="34" t="s">
        <v>41</v>
      </c>
      <c r="C28" s="94"/>
      <c r="D28" s="91">
        <v>2</v>
      </c>
      <c r="E28" s="91"/>
      <c r="F28" s="91"/>
      <c r="G28" s="91"/>
      <c r="H28" s="91"/>
      <c r="I28" s="91"/>
      <c r="J28" s="91"/>
      <c r="K28" s="92"/>
      <c r="L28" s="93"/>
      <c r="M28" s="91"/>
      <c r="N28" s="91"/>
      <c r="O28" s="91"/>
      <c r="P28" s="91"/>
      <c r="Q28" s="91"/>
      <c r="R28" s="92"/>
      <c r="S28" s="91"/>
      <c r="T28" s="96">
        <f t="shared" si="0"/>
        <v>2</v>
      </c>
      <c r="U28" s="103"/>
      <c r="V28" s="34" t="s">
        <v>41</v>
      </c>
      <c r="W28" s="20"/>
    </row>
    <row r="29" spans="1:23" s="5" customFormat="1" ht="30.75" customHeight="1">
      <c r="A29" s="28"/>
      <c r="B29" s="32"/>
      <c r="C29" s="36"/>
      <c r="K29" s="35"/>
      <c r="L29" s="50"/>
      <c r="R29" s="35"/>
      <c r="T29" s="61"/>
      <c r="U29" s="104"/>
      <c r="V29" s="41"/>
      <c r="W29" s="20"/>
    </row>
    <row r="30" spans="1:23" s="5" customFormat="1" ht="30.75" customHeight="1">
      <c r="A30" s="28"/>
      <c r="B30" s="32"/>
      <c r="C30" s="36"/>
      <c r="K30" s="35"/>
      <c r="L30" s="50"/>
      <c r="R30" s="35"/>
      <c r="T30" s="61"/>
      <c r="U30" s="104"/>
      <c r="V30" s="41"/>
      <c r="W30" s="20"/>
    </row>
    <row r="31" spans="1:23" s="5" customFormat="1" ht="27" customHeight="1">
      <c r="A31" s="14" t="s">
        <v>46</v>
      </c>
      <c r="B31" s="6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60"/>
      <c r="U31" s="99"/>
      <c r="V31" s="13"/>
      <c r="W31" s="20"/>
    </row>
    <row r="32" spans="1:23" s="5" customFormat="1" ht="21" customHeight="1">
      <c r="A32" s="21"/>
      <c r="B32" s="6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62"/>
      <c r="U32" s="105"/>
      <c r="V32" s="21"/>
      <c r="W32" s="20"/>
    </row>
    <row r="33" spans="1:22" s="5" customFormat="1" ht="27" customHeight="1">
      <c r="A33" s="4" t="s">
        <v>1</v>
      </c>
      <c r="B33" s="4"/>
      <c r="C33" s="6">
        <v>100</v>
      </c>
      <c r="D33" s="6">
        <v>200</v>
      </c>
      <c r="E33" s="6">
        <v>400</v>
      </c>
      <c r="F33" s="6">
        <v>800</v>
      </c>
      <c r="G33" s="6">
        <v>1500</v>
      </c>
      <c r="H33" s="6">
        <v>5000</v>
      </c>
      <c r="I33" s="6" t="s">
        <v>87</v>
      </c>
      <c r="J33" s="6" t="s">
        <v>55</v>
      </c>
      <c r="K33" s="6" t="s">
        <v>2</v>
      </c>
      <c r="L33" s="6" t="s">
        <v>3</v>
      </c>
      <c r="M33" s="6" t="s">
        <v>4</v>
      </c>
      <c r="N33" s="6" t="s">
        <v>5</v>
      </c>
      <c r="O33" s="6" t="s">
        <v>6</v>
      </c>
      <c r="P33" s="6" t="s">
        <v>7</v>
      </c>
      <c r="Q33" s="6" t="s">
        <v>8</v>
      </c>
      <c r="R33" s="6" t="s">
        <v>9</v>
      </c>
      <c r="S33" s="6" t="s">
        <v>50</v>
      </c>
      <c r="T33" s="63" t="s">
        <v>52</v>
      </c>
      <c r="U33" s="106" t="s">
        <v>53</v>
      </c>
      <c r="V33" s="4"/>
    </row>
    <row r="34" spans="1:22" s="5" customFormat="1" ht="27" customHeight="1">
      <c r="A34" s="4" t="s">
        <v>95</v>
      </c>
      <c r="B34" s="4" t="s">
        <v>74</v>
      </c>
      <c r="C34" s="6"/>
      <c r="D34" s="6"/>
      <c r="E34" s="6"/>
      <c r="F34" s="6">
        <v>7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5">
        <f aca="true" t="shared" si="1" ref="T34:T54">SUM(C34:S34)</f>
        <v>7</v>
      </c>
      <c r="U34" s="106"/>
      <c r="V34" s="4"/>
    </row>
    <row r="35" spans="1:22" s="5" customFormat="1" ht="27" customHeight="1">
      <c r="A35" s="4" t="s">
        <v>66</v>
      </c>
      <c r="B35" s="4" t="s">
        <v>67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5">
        <f t="shared" si="1"/>
        <v>0</v>
      </c>
      <c r="U35" s="106"/>
      <c r="V35" s="52" t="s">
        <v>67</v>
      </c>
    </row>
    <row r="36" spans="1:22" s="5" customFormat="1" ht="27" customHeight="1">
      <c r="A36" s="4" t="s">
        <v>101</v>
      </c>
      <c r="B36" s="4" t="s">
        <v>10</v>
      </c>
      <c r="C36" s="70"/>
      <c r="D36" s="70"/>
      <c r="E36" s="70"/>
      <c r="F36" s="70"/>
      <c r="G36" s="70"/>
      <c r="H36" s="70">
        <v>7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5">
        <f t="shared" si="1"/>
        <v>7</v>
      </c>
      <c r="U36" s="106"/>
      <c r="V36" s="52" t="s">
        <v>10</v>
      </c>
    </row>
    <row r="37" spans="1:23" s="5" customFormat="1" ht="30.75" customHeight="1">
      <c r="A37" s="7" t="s">
        <v>13</v>
      </c>
      <c r="B37" s="8" t="s">
        <v>12</v>
      </c>
      <c r="C37" s="44"/>
      <c r="L37" s="70"/>
      <c r="T37" s="75">
        <f t="shared" si="1"/>
        <v>0</v>
      </c>
      <c r="U37" s="107"/>
      <c r="V37" s="8" t="s">
        <v>12</v>
      </c>
      <c r="W37" s="5" t="s">
        <v>70</v>
      </c>
    </row>
    <row r="38" spans="1:22" s="5" customFormat="1" ht="30.75" customHeight="1">
      <c r="A38" s="7" t="s">
        <v>15</v>
      </c>
      <c r="B38" s="8" t="s">
        <v>14</v>
      </c>
      <c r="C38" s="44">
        <v>5</v>
      </c>
      <c r="D38" s="5">
        <v>1</v>
      </c>
      <c r="E38" s="5">
        <v>4</v>
      </c>
      <c r="F38" s="5">
        <v>8</v>
      </c>
      <c r="G38" s="5">
        <v>7</v>
      </c>
      <c r="H38" s="5">
        <v>5</v>
      </c>
      <c r="L38" s="70">
        <v>7</v>
      </c>
      <c r="M38" s="5">
        <v>4</v>
      </c>
      <c r="N38" s="5">
        <v>9</v>
      </c>
      <c r="O38" s="5">
        <v>11</v>
      </c>
      <c r="P38" s="5">
        <v>8</v>
      </c>
      <c r="Q38" s="5">
        <v>7</v>
      </c>
      <c r="T38" s="75">
        <f t="shared" si="1"/>
        <v>76</v>
      </c>
      <c r="U38" s="107">
        <v>1</v>
      </c>
      <c r="V38" s="8" t="s">
        <v>14</v>
      </c>
    </row>
    <row r="39" spans="1:22" s="5" customFormat="1" ht="30.75" customHeight="1">
      <c r="A39" s="7" t="s">
        <v>44</v>
      </c>
      <c r="B39" s="8" t="s">
        <v>18</v>
      </c>
      <c r="C39" s="45">
        <v>8</v>
      </c>
      <c r="D39" s="5">
        <v>7</v>
      </c>
      <c r="L39" s="70"/>
      <c r="Q39" s="5">
        <v>7</v>
      </c>
      <c r="T39" s="71">
        <f t="shared" si="1"/>
        <v>22</v>
      </c>
      <c r="U39" s="107"/>
      <c r="V39" s="8" t="s">
        <v>18</v>
      </c>
    </row>
    <row r="40" spans="1:22" s="5" customFormat="1" ht="30.75" customHeight="1">
      <c r="A40" s="7" t="s">
        <v>20</v>
      </c>
      <c r="B40" s="8" t="s">
        <v>19</v>
      </c>
      <c r="C40" s="44"/>
      <c r="E40" s="5">
        <v>7</v>
      </c>
      <c r="H40" s="5">
        <v>1</v>
      </c>
      <c r="L40" s="70"/>
      <c r="T40" s="75">
        <f t="shared" si="1"/>
        <v>8</v>
      </c>
      <c r="U40" s="107"/>
      <c r="V40" s="8" t="s">
        <v>19</v>
      </c>
    </row>
    <row r="41" spans="1:22" s="5" customFormat="1" ht="30.75" customHeight="1">
      <c r="A41" s="7" t="s">
        <v>22</v>
      </c>
      <c r="B41" s="8" t="s">
        <v>21</v>
      </c>
      <c r="C41" s="45"/>
      <c r="K41" s="5">
        <v>9</v>
      </c>
      <c r="L41" s="70"/>
      <c r="T41" s="71">
        <f t="shared" si="1"/>
        <v>9</v>
      </c>
      <c r="U41" s="107"/>
      <c r="V41" s="8" t="s">
        <v>21</v>
      </c>
    </row>
    <row r="42" spans="1:22" s="5" customFormat="1" ht="30.75" customHeight="1">
      <c r="A42" s="7" t="s">
        <v>26</v>
      </c>
      <c r="B42" s="8" t="s">
        <v>25</v>
      </c>
      <c r="C42" s="45">
        <v>2</v>
      </c>
      <c r="D42" s="5">
        <v>6</v>
      </c>
      <c r="E42" s="5">
        <v>3</v>
      </c>
      <c r="F42" s="5">
        <v>5</v>
      </c>
      <c r="G42" s="5">
        <v>5</v>
      </c>
      <c r="I42" s="5">
        <v>7</v>
      </c>
      <c r="L42" s="70"/>
      <c r="N42" s="5">
        <v>7</v>
      </c>
      <c r="Q42" s="5">
        <v>3</v>
      </c>
      <c r="S42" s="5">
        <v>9</v>
      </c>
      <c r="T42" s="71">
        <f t="shared" si="1"/>
        <v>47</v>
      </c>
      <c r="U42" s="107">
        <v>2</v>
      </c>
      <c r="V42" s="8" t="s">
        <v>25</v>
      </c>
    </row>
    <row r="43" spans="1:22" s="5" customFormat="1" ht="30.75" customHeight="1">
      <c r="A43" s="7" t="s">
        <v>28</v>
      </c>
      <c r="B43" s="8" t="s">
        <v>27</v>
      </c>
      <c r="C43" s="44"/>
      <c r="L43" s="70"/>
      <c r="O43" s="5">
        <v>5</v>
      </c>
      <c r="P43" s="5">
        <v>7</v>
      </c>
      <c r="T43" s="75">
        <f t="shared" si="1"/>
        <v>12</v>
      </c>
      <c r="U43" s="107"/>
      <c r="V43" s="8" t="s">
        <v>27</v>
      </c>
    </row>
    <row r="44" spans="1:22" s="5" customFormat="1" ht="30.75" customHeight="1">
      <c r="A44" s="7" t="s">
        <v>30</v>
      </c>
      <c r="B44" s="8" t="s">
        <v>29</v>
      </c>
      <c r="C44" s="44"/>
      <c r="F44" s="5">
        <v>2</v>
      </c>
      <c r="L44" s="70"/>
      <c r="T44" s="75">
        <f t="shared" si="1"/>
        <v>2</v>
      </c>
      <c r="U44" s="107"/>
      <c r="V44" s="8" t="s">
        <v>29</v>
      </c>
    </row>
    <row r="45" spans="1:22" s="5" customFormat="1" ht="30.75" customHeight="1">
      <c r="A45" s="7" t="s">
        <v>32</v>
      </c>
      <c r="B45" s="8" t="s">
        <v>31</v>
      </c>
      <c r="C45" s="45"/>
      <c r="L45" s="73"/>
      <c r="M45" s="5">
        <v>5</v>
      </c>
      <c r="O45" s="5">
        <v>2</v>
      </c>
      <c r="T45" s="71">
        <f t="shared" si="1"/>
        <v>7</v>
      </c>
      <c r="U45" s="107"/>
      <c r="V45" s="8" t="s">
        <v>31</v>
      </c>
    </row>
    <row r="46" spans="1:22" s="5" customFormat="1" ht="30.75" customHeight="1">
      <c r="A46" s="7" t="s">
        <v>77</v>
      </c>
      <c r="B46" s="8" t="s">
        <v>68</v>
      </c>
      <c r="C46" s="45"/>
      <c r="L46" s="73"/>
      <c r="T46" s="71">
        <f t="shared" si="1"/>
        <v>0</v>
      </c>
      <c r="U46" s="107"/>
      <c r="V46" s="8" t="s">
        <v>68</v>
      </c>
    </row>
    <row r="47" spans="1:22" s="5" customFormat="1" ht="30.75" customHeight="1">
      <c r="A47" s="7" t="s">
        <v>34</v>
      </c>
      <c r="B47" s="8" t="s">
        <v>33</v>
      </c>
      <c r="C47" s="45">
        <v>7</v>
      </c>
      <c r="D47" s="5">
        <v>5</v>
      </c>
      <c r="L47" s="73"/>
      <c r="M47" s="5">
        <v>7</v>
      </c>
      <c r="T47" s="71">
        <f t="shared" si="1"/>
        <v>19</v>
      </c>
      <c r="U47" s="107"/>
      <c r="V47" s="8" t="s">
        <v>33</v>
      </c>
    </row>
    <row r="48" spans="1:22" s="5" customFormat="1" ht="30.75" customHeight="1">
      <c r="A48" s="7" t="s">
        <v>36</v>
      </c>
      <c r="B48" s="8" t="s">
        <v>35</v>
      </c>
      <c r="C48" s="44"/>
      <c r="D48" s="5">
        <v>3</v>
      </c>
      <c r="E48" s="5">
        <v>2</v>
      </c>
      <c r="I48" s="5">
        <v>4</v>
      </c>
      <c r="K48" s="5">
        <v>3</v>
      </c>
      <c r="L48" s="73"/>
      <c r="T48" s="75">
        <f t="shared" si="1"/>
        <v>12</v>
      </c>
      <c r="U48" s="107"/>
      <c r="V48" s="8" t="s">
        <v>35</v>
      </c>
    </row>
    <row r="49" spans="1:22" s="5" customFormat="1" ht="30.75" customHeight="1">
      <c r="A49" s="7" t="s">
        <v>99</v>
      </c>
      <c r="B49" s="8" t="s">
        <v>100</v>
      </c>
      <c r="C49" s="44"/>
      <c r="H49" s="5">
        <v>2</v>
      </c>
      <c r="K49" s="5">
        <v>5</v>
      </c>
      <c r="L49" s="73"/>
      <c r="T49" s="75">
        <f t="shared" si="1"/>
        <v>7</v>
      </c>
      <c r="U49" s="107"/>
      <c r="V49" s="8" t="s">
        <v>100</v>
      </c>
    </row>
    <row r="50" spans="1:22" s="5" customFormat="1" ht="30.75" customHeight="1">
      <c r="A50" s="22" t="s">
        <v>64</v>
      </c>
      <c r="B50" s="8" t="s">
        <v>57</v>
      </c>
      <c r="C50" s="44"/>
      <c r="H50" s="5">
        <v>3</v>
      </c>
      <c r="L50" s="73"/>
      <c r="T50" s="75">
        <f t="shared" si="1"/>
        <v>3</v>
      </c>
      <c r="U50" s="107"/>
      <c r="V50" s="8" t="s">
        <v>57</v>
      </c>
    </row>
    <row r="51" spans="1:22" s="5" customFormat="1" ht="30.75" customHeight="1">
      <c r="A51" s="22" t="s">
        <v>104</v>
      </c>
      <c r="B51" s="8" t="s">
        <v>105</v>
      </c>
      <c r="C51" s="44"/>
      <c r="E51" s="5">
        <v>5</v>
      </c>
      <c r="L51" s="73"/>
      <c r="T51" s="75">
        <f t="shared" si="1"/>
        <v>5</v>
      </c>
      <c r="U51" s="107"/>
      <c r="V51" s="8" t="s">
        <v>105</v>
      </c>
    </row>
    <row r="52" spans="1:22" ht="30.75" customHeight="1">
      <c r="A52" s="7" t="s">
        <v>65</v>
      </c>
      <c r="B52" s="8" t="s">
        <v>37</v>
      </c>
      <c r="C52" s="44"/>
      <c r="D52" s="5"/>
      <c r="E52" s="5"/>
      <c r="F52" s="5"/>
      <c r="G52" s="5"/>
      <c r="H52" s="5"/>
      <c r="I52" s="5">
        <v>5</v>
      </c>
      <c r="J52" s="5">
        <v>12</v>
      </c>
      <c r="K52" s="5"/>
      <c r="L52" s="73"/>
      <c r="M52" s="5">
        <v>3</v>
      </c>
      <c r="N52" s="5"/>
      <c r="O52" s="5">
        <v>4</v>
      </c>
      <c r="P52" s="5">
        <v>4</v>
      </c>
      <c r="Q52" s="5">
        <v>4</v>
      </c>
      <c r="R52" s="5"/>
      <c r="S52" s="5"/>
      <c r="T52" s="75">
        <f t="shared" si="1"/>
        <v>32</v>
      </c>
      <c r="U52" s="107">
        <v>3</v>
      </c>
      <c r="V52" s="8" t="s">
        <v>37</v>
      </c>
    </row>
    <row r="53" spans="1:22" ht="30.75" customHeight="1">
      <c r="A53" s="7" t="s">
        <v>40</v>
      </c>
      <c r="B53" s="8" t="s">
        <v>39</v>
      </c>
      <c r="C53" s="44"/>
      <c r="D53" s="5"/>
      <c r="E53" s="5"/>
      <c r="F53" s="5"/>
      <c r="G53" s="5"/>
      <c r="H53" s="5">
        <v>4</v>
      </c>
      <c r="I53" s="5"/>
      <c r="J53" s="5"/>
      <c r="K53" s="5">
        <v>4</v>
      </c>
      <c r="L53" s="73"/>
      <c r="M53" s="5"/>
      <c r="N53" s="5"/>
      <c r="O53" s="5"/>
      <c r="P53" s="5"/>
      <c r="Q53" s="5"/>
      <c r="R53" s="5"/>
      <c r="S53" s="5"/>
      <c r="T53" s="75">
        <f t="shared" si="1"/>
        <v>8</v>
      </c>
      <c r="U53" s="107"/>
      <c r="V53" s="8" t="s">
        <v>39</v>
      </c>
    </row>
    <row r="54" spans="1:22" ht="30.75" customHeight="1">
      <c r="A54" s="7" t="s">
        <v>42</v>
      </c>
      <c r="B54" s="8" t="s">
        <v>41</v>
      </c>
      <c r="C54" s="45"/>
      <c r="D54" s="5"/>
      <c r="E54" s="5"/>
      <c r="F54" s="5"/>
      <c r="G54" s="5"/>
      <c r="H54" s="5"/>
      <c r="I54" s="5"/>
      <c r="J54" s="5"/>
      <c r="K54" s="5"/>
      <c r="L54" s="73"/>
      <c r="M54" s="5"/>
      <c r="N54" s="5"/>
      <c r="O54" s="5"/>
      <c r="P54" s="5"/>
      <c r="Q54" s="5"/>
      <c r="R54" s="5"/>
      <c r="S54" s="5"/>
      <c r="T54" s="75">
        <f t="shared" si="1"/>
        <v>0</v>
      </c>
      <c r="U54" s="107"/>
      <c r="V54" s="8" t="s">
        <v>41</v>
      </c>
    </row>
    <row r="55" spans="3:22" ht="27" customHeight="1">
      <c r="C55" s="5"/>
      <c r="D55" s="5"/>
      <c r="E55" s="5"/>
      <c r="F55" s="5"/>
      <c r="G55" s="5"/>
      <c r="H55" s="5"/>
      <c r="I55" s="5"/>
      <c r="J55" s="5"/>
      <c r="K55" s="5"/>
      <c r="L55" s="8"/>
      <c r="M55" s="5"/>
      <c r="N55" s="5"/>
      <c r="O55" s="5"/>
      <c r="P55" s="5"/>
      <c r="Q55" s="5"/>
      <c r="R55" s="5"/>
      <c r="S55" s="5"/>
      <c r="T55" s="63"/>
      <c r="U55" s="108"/>
      <c r="V55" s="8"/>
    </row>
    <row r="56" spans="3:22" ht="27" customHeight="1">
      <c r="C56" s="45"/>
      <c r="D56" s="5"/>
      <c r="E56" s="5"/>
      <c r="F56" s="5"/>
      <c r="G56" s="5"/>
      <c r="H56" s="5"/>
      <c r="I56" s="5"/>
      <c r="J56" s="5"/>
      <c r="K56" s="5"/>
      <c r="L56" s="8"/>
      <c r="M56" s="5"/>
      <c r="N56" s="5"/>
      <c r="O56" s="5"/>
      <c r="P56" s="5"/>
      <c r="Q56" s="5"/>
      <c r="R56" s="5"/>
      <c r="S56" s="5"/>
      <c r="T56" s="63"/>
      <c r="U56" s="108"/>
      <c r="V56" s="8"/>
    </row>
    <row r="57" spans="1:22" ht="27" customHeight="1">
      <c r="A57" s="7"/>
      <c r="B57" s="8"/>
      <c r="C57" s="9"/>
      <c r="D57" s="5"/>
      <c r="E57" s="5"/>
      <c r="F57" s="5"/>
      <c r="G57" s="5"/>
      <c r="H57" s="5"/>
      <c r="I57" s="5"/>
      <c r="J57" s="5"/>
      <c r="K57" s="5"/>
      <c r="L57" s="8"/>
      <c r="M57" s="5"/>
      <c r="N57" s="5"/>
      <c r="O57" s="5"/>
      <c r="P57" s="5"/>
      <c r="Q57" s="5"/>
      <c r="R57" s="5"/>
      <c r="S57" s="5"/>
      <c r="T57" s="63"/>
      <c r="U57" s="108"/>
      <c r="V57" s="8"/>
    </row>
    <row r="58" spans="1:22" ht="27" customHeight="1">
      <c r="A58" s="7"/>
      <c r="B58" s="8"/>
      <c r="C58" s="9"/>
      <c r="D58" s="5"/>
      <c r="E58" s="5"/>
      <c r="F58" s="5"/>
      <c r="G58" s="5"/>
      <c r="H58" s="5"/>
      <c r="I58" s="5"/>
      <c r="J58" s="5"/>
      <c r="K58" s="5"/>
      <c r="L58" s="8"/>
      <c r="M58" s="5"/>
      <c r="N58" s="5"/>
      <c r="O58" s="5"/>
      <c r="P58" s="5"/>
      <c r="Q58" s="5"/>
      <c r="R58" s="5"/>
      <c r="S58" s="5"/>
      <c r="T58" s="63"/>
      <c r="U58" s="108"/>
      <c r="V58" s="8"/>
    </row>
    <row r="59" spans="1:22" ht="12.75">
      <c r="A59" s="7"/>
      <c r="B59" s="8"/>
      <c r="C59" s="9"/>
      <c r="D59" s="5"/>
      <c r="E59" s="5"/>
      <c r="F59" s="5"/>
      <c r="G59" s="5"/>
      <c r="H59" s="5"/>
      <c r="I59" s="5"/>
      <c r="J59" s="5"/>
      <c r="K59" s="5"/>
      <c r="L59" s="8"/>
      <c r="M59" s="5"/>
      <c r="N59" s="5"/>
      <c r="O59" s="5"/>
      <c r="P59" s="5"/>
      <c r="Q59" s="5"/>
      <c r="R59" s="5"/>
      <c r="S59" s="5"/>
      <c r="T59" s="63"/>
      <c r="U59" s="108"/>
      <c r="V59" s="8"/>
    </row>
    <row r="60" spans="3:22" ht="12.75">
      <c r="C60" s="9"/>
      <c r="D60" s="5"/>
      <c r="E60" s="5"/>
      <c r="F60" s="5"/>
      <c r="G60" s="5"/>
      <c r="H60" s="5"/>
      <c r="I60" s="5"/>
      <c r="J60" s="5"/>
      <c r="K60" s="5"/>
      <c r="L60" s="8"/>
      <c r="M60" s="5"/>
      <c r="N60" s="5"/>
      <c r="O60" s="5"/>
      <c r="P60" s="5"/>
      <c r="Q60" s="5"/>
      <c r="R60" s="5"/>
      <c r="S60" s="5"/>
      <c r="T60" s="63"/>
      <c r="U60" s="108"/>
      <c r="V60" s="8"/>
    </row>
    <row r="61" spans="1:22" ht="12.75">
      <c r="A61" s="7"/>
      <c r="B61" s="8"/>
      <c r="C61" s="9"/>
      <c r="D61" s="5"/>
      <c r="E61" s="5"/>
      <c r="F61" s="5"/>
      <c r="G61" s="5"/>
      <c r="H61" s="5"/>
      <c r="I61" s="5"/>
      <c r="J61" s="5"/>
      <c r="K61" s="5"/>
      <c r="L61" s="8"/>
      <c r="M61" s="5"/>
      <c r="N61" s="5"/>
      <c r="O61" s="5"/>
      <c r="P61" s="5"/>
      <c r="Q61" s="5"/>
      <c r="R61" s="5"/>
      <c r="S61" s="5"/>
      <c r="T61" s="63"/>
      <c r="U61" s="108"/>
      <c r="V61" s="8"/>
    </row>
    <row r="62" spans="1:22" ht="12.75">
      <c r="A62" s="7"/>
      <c r="B62" s="8"/>
      <c r="C62" s="9"/>
      <c r="D62" s="5"/>
      <c r="E62" s="5"/>
      <c r="F62" s="5"/>
      <c r="G62" s="5"/>
      <c r="H62" s="5"/>
      <c r="I62" s="5"/>
      <c r="J62" s="5"/>
      <c r="K62" s="5"/>
      <c r="L62" s="8"/>
      <c r="M62" s="5"/>
      <c r="N62" s="5"/>
      <c r="O62" s="5"/>
      <c r="P62" s="5"/>
      <c r="Q62" s="5"/>
      <c r="R62" s="5"/>
      <c r="S62" s="5"/>
      <c r="T62" s="63"/>
      <c r="U62" s="108"/>
      <c r="V62" s="8"/>
    </row>
  </sheetData>
  <sheetProtection/>
  <printOptions/>
  <pageMargins left="0.15748031496062992" right="0.15748031496062992" top="0.5905511811023623" bottom="0.5905511811023623" header="0.5118110236220472" footer="0.5118110236220472"/>
  <pageSetup horizontalDpi="1200" verticalDpi="1200" orientation="landscape" paperSize="9" scale="88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Network: Build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jirvine664</dc:creator>
  <cp:keywords/>
  <dc:description/>
  <cp:lastModifiedBy>Kirk</cp:lastModifiedBy>
  <cp:lastPrinted>2012-05-02T22:05:12Z</cp:lastPrinted>
  <dcterms:created xsi:type="dcterms:W3CDTF">2006-05-04T13:00:33Z</dcterms:created>
  <dcterms:modified xsi:type="dcterms:W3CDTF">2017-05-03T20:34:20Z</dcterms:modified>
  <cp:category/>
  <cp:version/>
  <cp:contentType/>
  <cp:contentStatus/>
</cp:coreProperties>
</file>