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rketing\Downloads\"/>
    </mc:Choice>
  </mc:AlternateContent>
  <xr:revisionPtr revIDLastSave="0" documentId="13_ncr:1_{C6BA1182-A196-4D9E-B6A9-CD09E45BFE1F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Track" sheetId="1" r:id="rId1"/>
    <sheet name="Field" sheetId="2" r:id="rId2"/>
    <sheet name="Flahavans 1k" sheetId="3" r:id="rId3"/>
    <sheet name="EntryNam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3" l="1"/>
  <c r="J18" i="3"/>
  <c r="D18" i="3"/>
  <c r="C18" i="3"/>
  <c r="K17" i="3"/>
  <c r="J17" i="3"/>
  <c r="D17" i="3"/>
  <c r="C17" i="3"/>
  <c r="K16" i="3"/>
  <c r="J16" i="3"/>
  <c r="D16" i="3"/>
  <c r="C16" i="3"/>
  <c r="K15" i="3"/>
  <c r="J15" i="3"/>
  <c r="D15" i="3"/>
  <c r="C15" i="3"/>
  <c r="K14" i="3"/>
  <c r="J14" i="3"/>
  <c r="D14" i="3"/>
  <c r="C14" i="3"/>
  <c r="K13" i="3"/>
  <c r="J13" i="3"/>
  <c r="D13" i="3"/>
  <c r="C13" i="3"/>
  <c r="K12" i="3"/>
  <c r="J12" i="3"/>
  <c r="K11" i="3"/>
  <c r="J11" i="3"/>
  <c r="D11" i="3"/>
  <c r="C11" i="3"/>
  <c r="K10" i="3"/>
  <c r="J10" i="3"/>
  <c r="D10" i="3"/>
  <c r="C10" i="3"/>
  <c r="K9" i="3"/>
  <c r="J9" i="3"/>
  <c r="D9" i="3"/>
  <c r="C9" i="3"/>
  <c r="K8" i="3"/>
  <c r="J8" i="3"/>
  <c r="D8" i="3"/>
  <c r="C8" i="3"/>
  <c r="K7" i="3"/>
  <c r="J7" i="3"/>
  <c r="D7" i="3"/>
  <c r="C7" i="3"/>
  <c r="K6" i="3"/>
  <c r="J6" i="3"/>
  <c r="D6" i="3"/>
  <c r="C6" i="3"/>
  <c r="K5" i="3"/>
  <c r="J5" i="3"/>
  <c r="D5" i="3"/>
  <c r="C5" i="3"/>
  <c r="K4" i="3"/>
  <c r="J4" i="3"/>
  <c r="K3" i="3"/>
  <c r="J3" i="3"/>
  <c r="D3" i="3"/>
  <c r="C3" i="3"/>
  <c r="K93" i="2"/>
  <c r="J93" i="2"/>
  <c r="D93" i="2"/>
  <c r="C93" i="2"/>
  <c r="K92" i="2"/>
  <c r="J92" i="2"/>
  <c r="D92" i="2"/>
  <c r="C92" i="2"/>
  <c r="K87" i="2"/>
  <c r="J87" i="2"/>
  <c r="K86" i="2"/>
  <c r="J86" i="2"/>
  <c r="K85" i="2"/>
  <c r="J85" i="2"/>
  <c r="D85" i="2"/>
  <c r="C85" i="2"/>
  <c r="K84" i="2"/>
  <c r="J84" i="2"/>
  <c r="D84" i="2"/>
  <c r="C84" i="2"/>
  <c r="K83" i="2"/>
  <c r="J83" i="2"/>
  <c r="D83" i="2"/>
  <c r="C83" i="2"/>
  <c r="K82" i="2"/>
  <c r="J82" i="2"/>
  <c r="D82" i="2"/>
  <c r="C82" i="2"/>
  <c r="K81" i="2"/>
  <c r="J81" i="2"/>
  <c r="D81" i="2"/>
  <c r="C81" i="2"/>
  <c r="K75" i="2"/>
  <c r="J75" i="2"/>
  <c r="K74" i="2"/>
  <c r="J74" i="2"/>
  <c r="K73" i="2"/>
  <c r="J73" i="2"/>
  <c r="K72" i="2"/>
  <c r="J72" i="2"/>
  <c r="K71" i="2"/>
  <c r="J71" i="2"/>
  <c r="D71" i="2"/>
  <c r="C71" i="2"/>
  <c r="K70" i="2"/>
  <c r="J70" i="2"/>
  <c r="D70" i="2"/>
  <c r="C70" i="2"/>
  <c r="K69" i="2"/>
  <c r="J69" i="2"/>
  <c r="D69" i="2"/>
  <c r="C69" i="2"/>
  <c r="K68" i="2"/>
  <c r="J68" i="2"/>
  <c r="D68" i="2"/>
  <c r="C68" i="2"/>
  <c r="K62" i="2"/>
  <c r="J62" i="2"/>
  <c r="D62" i="2"/>
  <c r="C62" i="2"/>
  <c r="K61" i="2"/>
  <c r="J61" i="2"/>
  <c r="D61" i="2"/>
  <c r="C61" i="2"/>
  <c r="K60" i="2"/>
  <c r="J60" i="2"/>
  <c r="D60" i="2"/>
  <c r="C60" i="2"/>
  <c r="K59" i="2"/>
  <c r="J59" i="2"/>
  <c r="D59" i="2"/>
  <c r="C59" i="2"/>
  <c r="K58" i="2"/>
  <c r="J58" i="2"/>
  <c r="D58" i="2"/>
  <c r="C58" i="2"/>
  <c r="K57" i="2"/>
  <c r="J57" i="2"/>
  <c r="D57" i="2"/>
  <c r="C57" i="2"/>
  <c r="K56" i="2"/>
  <c r="J56" i="2"/>
  <c r="D56" i="2"/>
  <c r="C56" i="2"/>
  <c r="D50" i="2"/>
  <c r="C50" i="2"/>
  <c r="D49" i="2"/>
  <c r="C49" i="2"/>
  <c r="D48" i="2"/>
  <c r="C48" i="2"/>
  <c r="D47" i="2"/>
  <c r="C47" i="2"/>
  <c r="D46" i="2"/>
  <c r="C46" i="2"/>
  <c r="K45" i="2"/>
  <c r="J45" i="2"/>
  <c r="D45" i="2"/>
  <c r="C45" i="2"/>
  <c r="K44" i="2"/>
  <c r="J44" i="2"/>
  <c r="D44" i="2"/>
  <c r="C44" i="2"/>
  <c r="K43" i="2"/>
  <c r="J43" i="2"/>
  <c r="D43" i="2"/>
  <c r="C43" i="2"/>
  <c r="K42" i="2"/>
  <c r="J42" i="2"/>
  <c r="D42" i="2"/>
  <c r="C42" i="2"/>
  <c r="K41" i="2"/>
  <c r="J41" i="2"/>
  <c r="D41" i="2"/>
  <c r="C41" i="2"/>
  <c r="D35" i="2"/>
  <c r="C35" i="2"/>
  <c r="D34" i="2"/>
  <c r="C34" i="2"/>
  <c r="D33" i="2"/>
  <c r="C33" i="2"/>
  <c r="D32" i="2"/>
  <c r="C32" i="2"/>
  <c r="D31" i="2"/>
  <c r="C31" i="2"/>
  <c r="K30" i="2"/>
  <c r="J30" i="2"/>
  <c r="D30" i="2"/>
  <c r="C30" i="2"/>
  <c r="K29" i="2"/>
  <c r="J29" i="2"/>
  <c r="D29" i="2"/>
  <c r="C29" i="2"/>
  <c r="D23" i="2"/>
  <c r="C23" i="2"/>
  <c r="D22" i="2"/>
  <c r="C22" i="2"/>
  <c r="D21" i="2"/>
  <c r="C21" i="2"/>
  <c r="K20" i="2"/>
  <c r="J20" i="2"/>
  <c r="D20" i="2"/>
  <c r="C20" i="2"/>
  <c r="K19" i="2"/>
  <c r="J19" i="2"/>
  <c r="D19" i="2"/>
  <c r="C19" i="2"/>
  <c r="K18" i="2"/>
  <c r="J18" i="2"/>
  <c r="D18" i="2"/>
  <c r="C18" i="2"/>
  <c r="D12" i="2"/>
  <c r="C12" i="2"/>
  <c r="D11" i="2"/>
  <c r="C11" i="2"/>
  <c r="K10" i="2"/>
  <c r="J10" i="2"/>
  <c r="D10" i="2"/>
  <c r="C10" i="2"/>
  <c r="K9" i="2"/>
  <c r="J9" i="2"/>
  <c r="K8" i="2"/>
  <c r="J8" i="2"/>
  <c r="D8" i="2"/>
  <c r="K219" i="1"/>
  <c r="J219" i="1"/>
  <c r="K218" i="1"/>
  <c r="J218" i="1"/>
  <c r="D218" i="1"/>
  <c r="C218" i="1"/>
  <c r="K217" i="1"/>
  <c r="J217" i="1"/>
  <c r="D217" i="1"/>
  <c r="C217" i="1"/>
  <c r="D211" i="1"/>
  <c r="C211" i="1"/>
  <c r="D210" i="1"/>
  <c r="C210" i="1"/>
  <c r="D209" i="1"/>
  <c r="C209" i="1"/>
  <c r="D208" i="1"/>
  <c r="C208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D194" i="1"/>
  <c r="C194" i="1"/>
  <c r="K193" i="1"/>
  <c r="J193" i="1"/>
  <c r="D193" i="1"/>
  <c r="C193" i="1"/>
  <c r="K192" i="1"/>
  <c r="J192" i="1"/>
  <c r="D192" i="1"/>
  <c r="C192" i="1"/>
  <c r="K191" i="1"/>
  <c r="J191" i="1"/>
  <c r="D191" i="1"/>
  <c r="C191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D172" i="1"/>
  <c r="C172" i="1"/>
  <c r="K171" i="1"/>
  <c r="J171" i="1"/>
  <c r="D171" i="1"/>
  <c r="C171" i="1"/>
  <c r="K170" i="1"/>
  <c r="J170" i="1"/>
  <c r="D170" i="1"/>
  <c r="C170" i="1"/>
  <c r="K169" i="1"/>
  <c r="J169" i="1"/>
  <c r="D169" i="1"/>
  <c r="C169" i="1"/>
  <c r="K168" i="1"/>
  <c r="J168" i="1"/>
  <c r="D168" i="1"/>
  <c r="C168" i="1"/>
  <c r="K167" i="1"/>
  <c r="J167" i="1"/>
  <c r="D167" i="1"/>
  <c r="C167" i="1"/>
  <c r="D159" i="1"/>
  <c r="C159" i="1"/>
  <c r="K158" i="1"/>
  <c r="J158" i="1"/>
  <c r="D158" i="1"/>
  <c r="C158" i="1"/>
  <c r="D152" i="1"/>
  <c r="C152" i="1"/>
  <c r="D151" i="1"/>
  <c r="C151" i="1"/>
  <c r="K150" i="1"/>
  <c r="J150" i="1"/>
  <c r="D150" i="1"/>
  <c r="C150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27" i="1"/>
  <c r="C127" i="1"/>
  <c r="D126" i="1"/>
  <c r="C126" i="1"/>
  <c r="D125" i="1"/>
  <c r="C125" i="1"/>
  <c r="D124" i="1"/>
  <c r="C124" i="1"/>
  <c r="D123" i="1"/>
  <c r="C123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06" i="1"/>
  <c r="C106" i="1"/>
  <c r="K105" i="1"/>
  <c r="J105" i="1"/>
  <c r="D105" i="1"/>
  <c r="C105" i="1"/>
  <c r="K104" i="1"/>
  <c r="J104" i="1"/>
  <c r="D104" i="1"/>
  <c r="C104" i="1"/>
  <c r="K103" i="1"/>
  <c r="J103" i="1"/>
  <c r="D103" i="1"/>
  <c r="C103" i="1"/>
  <c r="K102" i="1"/>
  <c r="J102" i="1"/>
  <c r="D102" i="1"/>
  <c r="C102" i="1"/>
  <c r="K101" i="1"/>
  <c r="J101" i="1"/>
  <c r="D101" i="1"/>
  <c r="C101" i="1"/>
  <c r="D96" i="1"/>
  <c r="C96" i="1"/>
  <c r="D95" i="1"/>
  <c r="C95" i="1"/>
  <c r="K89" i="1"/>
  <c r="J89" i="1"/>
  <c r="D89" i="1"/>
  <c r="C89" i="1"/>
  <c r="K88" i="1"/>
  <c r="J88" i="1"/>
  <c r="D88" i="1"/>
  <c r="C88" i="1"/>
  <c r="K87" i="1"/>
  <c r="J87" i="1"/>
  <c r="D87" i="1"/>
  <c r="C87" i="1"/>
  <c r="K86" i="1"/>
  <c r="J86" i="1"/>
  <c r="D86" i="1"/>
  <c r="C86" i="1"/>
  <c r="K85" i="1"/>
  <c r="J85" i="1"/>
  <c r="D85" i="1"/>
  <c r="C85" i="1"/>
  <c r="Y80" i="1"/>
  <c r="X80" i="1"/>
  <c r="Y79" i="1"/>
  <c r="X79" i="1"/>
  <c r="R79" i="1"/>
  <c r="Q79" i="1"/>
  <c r="K79" i="1"/>
  <c r="J79" i="1"/>
  <c r="D79" i="1"/>
  <c r="C79" i="1"/>
  <c r="Y78" i="1"/>
  <c r="X78" i="1"/>
  <c r="R78" i="1"/>
  <c r="Q78" i="1"/>
  <c r="K78" i="1"/>
  <c r="J78" i="1"/>
  <c r="D78" i="1"/>
  <c r="C78" i="1"/>
  <c r="Y77" i="1"/>
  <c r="X77" i="1"/>
  <c r="R77" i="1"/>
  <c r="Q77" i="1"/>
  <c r="K77" i="1"/>
  <c r="J77" i="1"/>
  <c r="D77" i="1"/>
  <c r="C77" i="1"/>
  <c r="Y76" i="1"/>
  <c r="X76" i="1"/>
  <c r="R76" i="1"/>
  <c r="Q76" i="1"/>
  <c r="K76" i="1"/>
  <c r="J76" i="1"/>
  <c r="D76" i="1"/>
  <c r="C76" i="1"/>
  <c r="Y75" i="1"/>
  <c r="X75" i="1"/>
  <c r="R75" i="1"/>
  <c r="Q75" i="1"/>
  <c r="K75" i="1"/>
  <c r="J75" i="1"/>
  <c r="D75" i="1"/>
  <c r="C75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59" i="1"/>
  <c r="C59" i="1"/>
  <c r="D58" i="1"/>
  <c r="C58" i="1"/>
  <c r="K57" i="1"/>
  <c r="J57" i="1"/>
  <c r="D57" i="1"/>
  <c r="C57" i="1"/>
  <c r="K56" i="1"/>
  <c r="J56" i="1"/>
  <c r="D56" i="1"/>
  <c r="C56" i="1"/>
  <c r="K55" i="1"/>
  <c r="J55" i="1"/>
  <c r="D55" i="1"/>
  <c r="C55" i="1"/>
  <c r="K54" i="1"/>
  <c r="J54" i="1"/>
  <c r="D54" i="1"/>
  <c r="C54" i="1"/>
  <c r="K53" i="1"/>
  <c r="J53" i="1"/>
  <c r="D53" i="1"/>
  <c r="C53" i="1"/>
  <c r="K47" i="1"/>
  <c r="J47" i="1"/>
  <c r="D47" i="1"/>
  <c r="C47" i="1"/>
  <c r="K46" i="1"/>
  <c r="J46" i="1"/>
  <c r="D46" i="1"/>
  <c r="C46" i="1"/>
  <c r="K45" i="1"/>
  <c r="J45" i="1"/>
  <c r="D45" i="1"/>
  <c r="C45" i="1"/>
  <c r="K44" i="1"/>
  <c r="J44" i="1"/>
  <c r="D44" i="1"/>
  <c r="C44" i="1"/>
  <c r="K43" i="1"/>
  <c r="J43" i="1"/>
  <c r="D43" i="1"/>
  <c r="C43" i="1"/>
  <c r="K42" i="1"/>
  <c r="J42" i="1"/>
  <c r="D42" i="1"/>
  <c r="C42" i="1"/>
  <c r="K41" i="1"/>
  <c r="J41" i="1"/>
  <c r="D41" i="1"/>
  <c r="C41" i="1"/>
  <c r="K40" i="1"/>
  <c r="J40" i="1"/>
  <c r="D40" i="1"/>
  <c r="C40" i="1"/>
  <c r="R34" i="1"/>
  <c r="Q34" i="1"/>
  <c r="D34" i="1"/>
  <c r="C34" i="1"/>
  <c r="Y33" i="1"/>
  <c r="X33" i="1"/>
  <c r="R33" i="1"/>
  <c r="Q33" i="1"/>
  <c r="D33" i="1"/>
  <c r="C33" i="1"/>
  <c r="Y32" i="1"/>
  <c r="X32" i="1"/>
  <c r="R32" i="1"/>
  <c r="Q32" i="1"/>
  <c r="D32" i="1"/>
  <c r="C32" i="1"/>
  <c r="Y31" i="1"/>
  <c r="X31" i="1"/>
  <c r="R31" i="1"/>
  <c r="Q31" i="1"/>
  <c r="K31" i="1"/>
  <c r="J31" i="1"/>
  <c r="D31" i="1"/>
  <c r="C31" i="1"/>
  <c r="Y30" i="1"/>
  <c r="X30" i="1"/>
  <c r="R30" i="1"/>
  <c r="Q30" i="1"/>
  <c r="K30" i="1"/>
  <c r="J30" i="1"/>
  <c r="D30" i="1"/>
  <c r="C30" i="1"/>
  <c r="Y29" i="1"/>
  <c r="X29" i="1"/>
  <c r="R29" i="1"/>
  <c r="Q29" i="1"/>
  <c r="K29" i="1"/>
  <c r="J29" i="1"/>
  <c r="D29" i="1"/>
  <c r="C29" i="1"/>
  <c r="D24" i="1"/>
  <c r="C24" i="1"/>
  <c r="D23" i="1"/>
  <c r="C23" i="1"/>
  <c r="K22" i="1"/>
  <c r="J22" i="1"/>
  <c r="D22" i="1"/>
  <c r="C22" i="1"/>
  <c r="K21" i="1"/>
  <c r="J21" i="1"/>
  <c r="D21" i="1"/>
  <c r="C21" i="1"/>
  <c r="K20" i="1"/>
  <c r="J20" i="1"/>
  <c r="D20" i="1"/>
  <c r="C20" i="1"/>
  <c r="K19" i="1"/>
  <c r="J19" i="1"/>
  <c r="D19" i="1"/>
  <c r="C19" i="1"/>
  <c r="K18" i="1"/>
  <c r="J18" i="1"/>
  <c r="D18" i="1"/>
  <c r="C18" i="1"/>
  <c r="K17" i="1"/>
  <c r="J17" i="1"/>
  <c r="D17" i="1"/>
  <c r="C17" i="1"/>
  <c r="D13" i="1"/>
  <c r="C13" i="1"/>
  <c r="R12" i="1"/>
  <c r="Q12" i="1"/>
  <c r="K12" i="1"/>
  <c r="J12" i="1"/>
  <c r="D12" i="1"/>
  <c r="C12" i="1"/>
  <c r="R11" i="1"/>
  <c r="Q11" i="1"/>
  <c r="K11" i="1"/>
  <c r="J11" i="1"/>
  <c r="D11" i="1"/>
  <c r="C11" i="1"/>
  <c r="R10" i="1"/>
  <c r="Q10" i="1"/>
  <c r="K10" i="1"/>
  <c r="J10" i="1"/>
  <c r="D10" i="1"/>
  <c r="C10" i="1"/>
  <c r="R9" i="1"/>
  <c r="Q9" i="1"/>
  <c r="K9" i="1"/>
  <c r="J9" i="1"/>
  <c r="D9" i="1"/>
  <c r="C9" i="1"/>
  <c r="R8" i="1"/>
  <c r="Q8" i="1"/>
  <c r="K8" i="1"/>
  <c r="J8" i="1"/>
  <c r="D8" i="1"/>
  <c r="C8" i="1"/>
</calcChain>
</file>

<file path=xl/sharedStrings.xml><?xml version="1.0" encoding="utf-8"?>
<sst xmlns="http://schemas.openxmlformats.org/spreadsheetml/2006/main" count="1369" uniqueCount="583">
  <si>
    <t>NI &amp; Ulster Senior Championships</t>
  </si>
  <si>
    <t>Saturday 13th June 2026</t>
  </si>
  <si>
    <t>Track Results</t>
  </si>
  <si>
    <t>100m</t>
  </si>
  <si>
    <t>Women's 100m Heat 1 &amp; Ambulant Women</t>
  </si>
  <si>
    <t>Women's 100m Heat 2</t>
  </si>
  <si>
    <t xml:space="preserve">Women's 100m Heat 3 </t>
  </si>
  <si>
    <t>Position</t>
  </si>
  <si>
    <t>Bib No</t>
  </si>
  <si>
    <t>Name</t>
  </si>
  <si>
    <t>Club</t>
  </si>
  <si>
    <t>Time</t>
  </si>
  <si>
    <t>w+0.5</t>
  </si>
  <si>
    <t>w-2.1</t>
  </si>
  <si>
    <t>w+0.4</t>
  </si>
  <si>
    <t>Q</t>
  </si>
  <si>
    <t>q</t>
  </si>
  <si>
    <t>B</t>
  </si>
  <si>
    <t>T38 B</t>
  </si>
  <si>
    <t>Women's 100m A Final</t>
  </si>
  <si>
    <t>Women's 100m B Final</t>
  </si>
  <si>
    <t>w-0.2</t>
  </si>
  <si>
    <t>w+0.7</t>
  </si>
  <si>
    <t>T38</t>
  </si>
  <si>
    <t>Men's 100m Heat 1</t>
  </si>
  <si>
    <t>Men's 100m Heat 2</t>
  </si>
  <si>
    <t xml:space="preserve">Men's 100m Heat 3 </t>
  </si>
  <si>
    <t xml:space="preserve">Men's 100m Heat 4 </t>
  </si>
  <si>
    <t>w-1.0</t>
  </si>
  <si>
    <t>w+0.3</t>
  </si>
  <si>
    <t>w-1.3</t>
  </si>
  <si>
    <t>w-0.5</t>
  </si>
  <si>
    <t>Men's 100m A Final</t>
  </si>
  <si>
    <t>Men's 100m B Final</t>
  </si>
  <si>
    <t>w+1.9</t>
  </si>
  <si>
    <t>w-1.4</t>
  </si>
  <si>
    <t>4=</t>
  </si>
  <si>
    <t>200m</t>
  </si>
  <si>
    <t>Women's 200m Heat 1</t>
  </si>
  <si>
    <t>Women's 200m Heat 2</t>
  </si>
  <si>
    <t>w+0.2</t>
  </si>
  <si>
    <t>Women's 200m A Final</t>
  </si>
  <si>
    <t>w+1.2</t>
  </si>
  <si>
    <t>Men's 200m Heat 1</t>
  </si>
  <si>
    <t>Men's 200m Heat 2</t>
  </si>
  <si>
    <t xml:space="preserve">Men's 200m Heat 3 </t>
  </si>
  <si>
    <t xml:space="preserve">Men's 200m Heat 4 </t>
  </si>
  <si>
    <t>w+1.1</t>
  </si>
  <si>
    <t>w+1.5</t>
  </si>
  <si>
    <t>w+0.9</t>
  </si>
  <si>
    <t>Men's 200m A Final</t>
  </si>
  <si>
    <t>Men's 200m B Final</t>
  </si>
  <si>
    <t>400m</t>
  </si>
  <si>
    <t>Women's 400m Final</t>
  </si>
  <si>
    <t>Men's 400m Heat 1</t>
  </si>
  <si>
    <t>Men's 400m Heat 2</t>
  </si>
  <si>
    <t>Men's 400m Final</t>
  </si>
  <si>
    <t>800m</t>
  </si>
  <si>
    <t>Women's 800m Final</t>
  </si>
  <si>
    <t>2.12.96</t>
  </si>
  <si>
    <t>2.16.78</t>
  </si>
  <si>
    <t>2.20.69</t>
  </si>
  <si>
    <t>2.24.22</t>
  </si>
  <si>
    <t>2.31.11</t>
  </si>
  <si>
    <t>Men's 800m Final</t>
  </si>
  <si>
    <t>1.52.13</t>
  </si>
  <si>
    <t>1.52.41</t>
  </si>
  <si>
    <t>1.52.73</t>
  </si>
  <si>
    <t>1.52.92</t>
  </si>
  <si>
    <t>1.53.66</t>
  </si>
  <si>
    <t>1.54.22</t>
  </si>
  <si>
    <t>1.57.68</t>
  </si>
  <si>
    <t>1.58.38</t>
  </si>
  <si>
    <t>2.00.23</t>
  </si>
  <si>
    <t>2.00.48</t>
  </si>
  <si>
    <t>2.00.88</t>
  </si>
  <si>
    <t>2.02.56</t>
  </si>
  <si>
    <t>2.02.70</t>
  </si>
  <si>
    <t>100m/110m Hurdles</t>
  </si>
  <si>
    <t>Women's 100mH Final</t>
  </si>
  <si>
    <t>Men's 110mH Final</t>
  </si>
  <si>
    <t>w+1.6</t>
  </si>
  <si>
    <t>400m Hurdles</t>
  </si>
  <si>
    <t>Women's 400mH Final</t>
  </si>
  <si>
    <t>Men's 400mH Final</t>
  </si>
  <si>
    <t>1500m Final Results</t>
  </si>
  <si>
    <t xml:space="preserve">Women's 1500m Final Results </t>
  </si>
  <si>
    <t xml:space="preserve">Men's 1500m Final Results </t>
  </si>
  <si>
    <t>4.37.34</t>
  </si>
  <si>
    <t>3.56.65</t>
  </si>
  <si>
    <t>4.38.12</t>
  </si>
  <si>
    <t>3.58.16</t>
  </si>
  <si>
    <t>4.42.97</t>
  </si>
  <si>
    <t>3.58.91</t>
  </si>
  <si>
    <t>4.43.85</t>
  </si>
  <si>
    <t>3.59.12</t>
  </si>
  <si>
    <t>4.44.50</t>
  </si>
  <si>
    <t>4.01.77</t>
  </si>
  <si>
    <t>4.59.67</t>
  </si>
  <si>
    <t>4.04.18</t>
  </si>
  <si>
    <t>4.04.67</t>
  </si>
  <si>
    <t>4.05.72</t>
  </si>
  <si>
    <t>4.11.17</t>
  </si>
  <si>
    <t>4.11.42</t>
  </si>
  <si>
    <t>4.12.62</t>
  </si>
  <si>
    <t>4.17.14</t>
  </si>
  <si>
    <t>4.21.03</t>
  </si>
  <si>
    <t>4.23.10</t>
  </si>
  <si>
    <t>4.23.27</t>
  </si>
  <si>
    <t>4.24.69</t>
  </si>
  <si>
    <t>4.27.23</t>
  </si>
  <si>
    <t>4.36.96</t>
  </si>
  <si>
    <t>4.46.70</t>
  </si>
  <si>
    <t>5000m Final Results</t>
  </si>
  <si>
    <t xml:space="preserve">Women's 5000m Final Results </t>
  </si>
  <si>
    <t xml:space="preserve">Men's 5000m Final Results </t>
  </si>
  <si>
    <t>16.47.47</t>
  </si>
  <si>
    <t>14.53.88</t>
  </si>
  <si>
    <t>18.32.96</t>
  </si>
  <si>
    <t>14.59.56</t>
  </si>
  <si>
    <t>19.41.29</t>
  </si>
  <si>
    <t>15.01.63</t>
  </si>
  <si>
    <t>20.16.87</t>
  </si>
  <si>
    <t>15.09.65</t>
  </si>
  <si>
    <t>15.11.73</t>
  </si>
  <si>
    <t>15.16.18</t>
  </si>
  <si>
    <t>15.18.76</t>
  </si>
  <si>
    <t>15.47.11</t>
  </si>
  <si>
    <t>15.51.22</t>
  </si>
  <si>
    <t>15.53.44</t>
  </si>
  <si>
    <t>16.03.33</t>
  </si>
  <si>
    <t>17.03.37</t>
  </si>
  <si>
    <t>3k Walk</t>
  </si>
  <si>
    <t>Women's &amp; Men's 3k Walk Final</t>
  </si>
  <si>
    <t>16.08.34</t>
  </si>
  <si>
    <t>U18M</t>
  </si>
  <si>
    <t>16.18.99</t>
  </si>
  <si>
    <t>SM</t>
  </si>
  <si>
    <t>16.49.43</t>
  </si>
  <si>
    <t>SW</t>
  </si>
  <si>
    <t>23.04.84</t>
  </si>
  <si>
    <t>Steeplechase</t>
  </si>
  <si>
    <t>Women's 3000m Steeplechase Final</t>
  </si>
  <si>
    <t>Men's 3000m Steeplechase Final</t>
  </si>
  <si>
    <t>10.25.69</t>
  </si>
  <si>
    <t>9.37.80</t>
  </si>
  <si>
    <t>12.18.88</t>
  </si>
  <si>
    <t>10.36.72</t>
  </si>
  <si>
    <t>11.33.23</t>
  </si>
  <si>
    <t>Field Results</t>
  </si>
  <si>
    <t>Hammer</t>
  </si>
  <si>
    <t>Women</t>
  </si>
  <si>
    <t>Men</t>
  </si>
  <si>
    <t>Distance</t>
  </si>
  <si>
    <t>Javelin</t>
  </si>
  <si>
    <t>Shot Put</t>
  </si>
  <si>
    <t>Discus</t>
  </si>
  <si>
    <t>Long Jump</t>
  </si>
  <si>
    <t>Women/Para Women</t>
  </si>
  <si>
    <t>Men/Para Men</t>
  </si>
  <si>
    <t>Triple Jump</t>
  </si>
  <si>
    <t>w-2.3</t>
  </si>
  <si>
    <t>w-0.3</t>
  </si>
  <si>
    <t>w+0.85</t>
  </si>
  <si>
    <t>w-2.8</t>
  </si>
  <si>
    <t>w+1.0</t>
  </si>
  <si>
    <t>w+0.1</t>
  </si>
  <si>
    <t>w+0.0</t>
  </si>
  <si>
    <t>w-0.7</t>
  </si>
  <si>
    <t>High Jump</t>
  </si>
  <si>
    <t>Height</t>
  </si>
  <si>
    <t>Pole Vault (Including Age Group)</t>
  </si>
  <si>
    <t>Men &amp; Age Group</t>
  </si>
  <si>
    <t>Ryan Boyle</t>
  </si>
  <si>
    <t>Lifford Strabane AC</t>
  </si>
  <si>
    <t>U15B</t>
  </si>
  <si>
    <t>Benjamin Huss</t>
  </si>
  <si>
    <t>Tir Chonaill</t>
  </si>
  <si>
    <t xml:space="preserve">100m Flahavans Girls Results </t>
  </si>
  <si>
    <t xml:space="preserve">100m Flahavans Boys Results </t>
  </si>
  <si>
    <t>3.29.86</t>
  </si>
  <si>
    <t>3.12.19</t>
  </si>
  <si>
    <t>3.12.90</t>
  </si>
  <si>
    <t>3.30.30</t>
  </si>
  <si>
    <t>3.13.60</t>
  </si>
  <si>
    <t>3.30.45</t>
  </si>
  <si>
    <t>3.14.39</t>
  </si>
  <si>
    <t>3.32.82</t>
  </si>
  <si>
    <t>3.16.44</t>
  </si>
  <si>
    <t>3.34.47</t>
  </si>
  <si>
    <t>3.17.27</t>
  </si>
  <si>
    <t>3.35.08</t>
  </si>
  <si>
    <t>3.19.45</t>
  </si>
  <si>
    <t>3.36.14</t>
  </si>
  <si>
    <t>3.21.99</t>
  </si>
  <si>
    <t>3.36.93</t>
  </si>
  <si>
    <t>3.22.53</t>
  </si>
  <si>
    <t>3.37.90</t>
  </si>
  <si>
    <t>3.23.30</t>
  </si>
  <si>
    <t>3.38.98</t>
  </si>
  <si>
    <t>3.24.93</t>
  </si>
  <si>
    <t>3.40.02</t>
  </si>
  <si>
    <t>3.27.07</t>
  </si>
  <si>
    <t>3.41.59</t>
  </si>
  <si>
    <t>3.27.84</t>
  </si>
  <si>
    <t>3.42.56</t>
  </si>
  <si>
    <t>3.31.57</t>
  </si>
  <si>
    <t>3.47.46</t>
  </si>
  <si>
    <t>3.34.48</t>
  </si>
  <si>
    <t>3.56.53</t>
  </si>
  <si>
    <t>3.35.98</t>
  </si>
  <si>
    <t>Cressida Amaniampong</t>
  </si>
  <si>
    <t>Robert Bruce-Brand</t>
  </si>
  <si>
    <t>Michelle Duggan</t>
  </si>
  <si>
    <t>Caoimhe McDoangh</t>
  </si>
  <si>
    <t>Daire Donohoe</t>
  </si>
  <si>
    <t>Annalee AC</t>
  </si>
  <si>
    <t>Kirsten Herpe</t>
  </si>
  <si>
    <t>Annadale Striders</t>
  </si>
  <si>
    <t>Calum Irvine</t>
  </si>
  <si>
    <t>Kodi Sheridan</t>
  </si>
  <si>
    <t>Ballymena and Antrim AC</t>
  </si>
  <si>
    <t>Vera Donnelly</t>
  </si>
  <si>
    <t>Cian Mc Donald</t>
  </si>
  <si>
    <t>Craig Newell</t>
  </si>
  <si>
    <t>Jamie Paul</t>
  </si>
  <si>
    <t>Cherith Wright</t>
  </si>
  <si>
    <t>Ballymena Runners AC</t>
  </si>
  <si>
    <t>Finn Diver</t>
  </si>
  <si>
    <t>Beechmount Harriers AC</t>
  </si>
  <si>
    <t>Hannah Irwin</t>
  </si>
  <si>
    <t>Cambridge &amp; Coleridge AC</t>
  </si>
  <si>
    <t>Luke Kelly</t>
  </si>
  <si>
    <t>CNDR Track Club</t>
  </si>
  <si>
    <t>Jimmy Sloan</t>
  </si>
  <si>
    <t>Jodie Smith</t>
  </si>
  <si>
    <t>Roland Surlis</t>
  </si>
  <si>
    <t>Peter Fryer</t>
  </si>
  <si>
    <t>City of Derry Spartans</t>
  </si>
  <si>
    <t>Madison Welby</t>
  </si>
  <si>
    <t>City of Lisburn AC</t>
  </si>
  <si>
    <t>U18W</t>
  </si>
  <si>
    <t>Molly Curran</t>
  </si>
  <si>
    <t>Ajith Joy</t>
  </si>
  <si>
    <t>Ruby Kennedy</t>
  </si>
  <si>
    <t>Harvey King</t>
  </si>
  <si>
    <t>Lucy Markwell</t>
  </si>
  <si>
    <t>Anna McCauley</t>
  </si>
  <si>
    <t>Roseanna McGuckian</t>
  </si>
  <si>
    <t>Dylan Mcbride</t>
  </si>
  <si>
    <t>Abbie O'Neill</t>
  </si>
  <si>
    <t>Padraic Flanagan</t>
  </si>
  <si>
    <t>Dualla Ballytarsna Boherlahan AC</t>
  </si>
  <si>
    <t>Eva Mcpartlan</t>
  </si>
  <si>
    <t>Donore Harriers</t>
  </si>
  <si>
    <t>Katie Louise Mc Monagle</t>
  </si>
  <si>
    <t>Finn Valley</t>
  </si>
  <si>
    <t>Rebecca Geddis</t>
  </si>
  <si>
    <t>Fast Twitch Athletics Club</t>
  </si>
  <si>
    <t>Jacob Dumigan</t>
  </si>
  <si>
    <t>Ignite AC</t>
  </si>
  <si>
    <t>Sara Holterman</t>
  </si>
  <si>
    <t>Carla Teece</t>
  </si>
  <si>
    <t>Northern (Isle of Man) Athletic Club</t>
  </si>
  <si>
    <t>Josiah Adams</t>
  </si>
  <si>
    <t>Lagan Valley AC</t>
  </si>
  <si>
    <t>Curtis Ford</t>
  </si>
  <si>
    <t>Jude Glover</t>
  </si>
  <si>
    <t>Malte Hinrichs</t>
  </si>
  <si>
    <t>Noel Moncy</t>
  </si>
  <si>
    <t>Maurice Parke</t>
  </si>
  <si>
    <t>Michael Donaghey</t>
  </si>
  <si>
    <t>Letterkenny AC</t>
  </si>
  <si>
    <t>Philip Mcgee</t>
  </si>
  <si>
    <t>Erin Han</t>
  </si>
  <si>
    <t>Loughview AC</t>
  </si>
  <si>
    <t>Joseph Ike</t>
  </si>
  <si>
    <t>Cabrini Pyne</t>
  </si>
  <si>
    <t>Majella Boyle</t>
  </si>
  <si>
    <t>Anna Gavigan</t>
  </si>
  <si>
    <t>Lambay Sports &amp; Athletics</t>
  </si>
  <si>
    <t>Leia Ryan</t>
  </si>
  <si>
    <t>Metro St. Brigid's</t>
  </si>
  <si>
    <t>Israel Odumang</t>
  </si>
  <si>
    <t>Mid Ulster AC</t>
  </si>
  <si>
    <t>Robert Higgins</t>
  </si>
  <si>
    <t>Na Fianna AC</t>
  </si>
  <si>
    <t>John Black</t>
  </si>
  <si>
    <t>North Belfast Harriers</t>
  </si>
  <si>
    <t>Holly Collins</t>
  </si>
  <si>
    <t>Mark Cornett</t>
  </si>
  <si>
    <t>Andrew Thompson</t>
  </si>
  <si>
    <t>Dominik Lipowski</t>
  </si>
  <si>
    <t>North Down AC</t>
  </si>
  <si>
    <t>Harrison Jamison</t>
  </si>
  <si>
    <t>Tara McDonough</t>
  </si>
  <si>
    <t>Ian McMullan</t>
  </si>
  <si>
    <t>Aoife Mcgeehin</t>
  </si>
  <si>
    <t>Olympian Youth &amp; Athletic Club</t>
  </si>
  <si>
    <t>Dylan Byrne</t>
  </si>
  <si>
    <t>Orangegrove AC</t>
  </si>
  <si>
    <t>Aaron McCord</t>
  </si>
  <si>
    <t>Adam Sykes</t>
  </si>
  <si>
    <t>Bevan McCaffrey</t>
  </si>
  <si>
    <t>Raheny Shamrock AC</t>
  </si>
  <si>
    <t>Patrick Elliott</t>
  </si>
  <si>
    <t>Speed Development Project Track Club</t>
  </si>
  <si>
    <t>Sean Harding</t>
  </si>
  <si>
    <t>Shercock AC</t>
  </si>
  <si>
    <t>Ella Duane</t>
  </si>
  <si>
    <t>University College Dublin AC</t>
  </si>
  <si>
    <t>Odeta Sidlauskaite</t>
  </si>
  <si>
    <t>Willowfield Harriers</t>
  </si>
  <si>
    <t>Clodagh Fee</t>
  </si>
  <si>
    <t>QUB</t>
  </si>
  <si>
    <t>Sophie Meredith</t>
  </si>
  <si>
    <t>Lucy Backus</t>
  </si>
  <si>
    <t>Luke Dinsmore</t>
  </si>
  <si>
    <t>Sean Hasson</t>
  </si>
  <si>
    <t>Ronan Mcaree</t>
  </si>
  <si>
    <t>Chris Pollock</t>
  </si>
  <si>
    <t>Aaron Rush</t>
  </si>
  <si>
    <t>Sean Delaney</t>
  </si>
  <si>
    <t>Armagh AC</t>
  </si>
  <si>
    <t>Carys Carlisle</t>
  </si>
  <si>
    <t>Ryan Black</t>
  </si>
  <si>
    <t>Adam Courtney</t>
  </si>
  <si>
    <t>Connor Lunnun</t>
  </si>
  <si>
    <t>Danyal Muhammad</t>
  </si>
  <si>
    <t>Caitlin Officer</t>
  </si>
  <si>
    <t>Aisling Smith</t>
  </si>
  <si>
    <t>Trevor Hugo Quintus Alexanderson</t>
  </si>
  <si>
    <t>Birchfield Harriers</t>
  </si>
  <si>
    <t>Anna Mckinty</t>
  </si>
  <si>
    <t>Cardiff Athletics</t>
  </si>
  <si>
    <t>James Gormley</t>
  </si>
  <si>
    <t>Carmen Runners</t>
  </si>
  <si>
    <t>Fionntán Campbell</t>
  </si>
  <si>
    <t>Ryan Donnelly</t>
  </si>
  <si>
    <t>Thomas Elfenbein</t>
  </si>
  <si>
    <t>Benjamin Emes</t>
  </si>
  <si>
    <t>Tom Fleming</t>
  </si>
  <si>
    <t>Nick Griggs</t>
  </si>
  <si>
    <t>Erínn Leavy</t>
  </si>
  <si>
    <t>Emer McKee</t>
  </si>
  <si>
    <t>Tony Mccambridge</t>
  </si>
  <si>
    <t>Callum Morgan</t>
  </si>
  <si>
    <t>Roise Roberts</t>
  </si>
  <si>
    <t>Jenna Breen</t>
  </si>
  <si>
    <t>Karyn Dumigan</t>
  </si>
  <si>
    <t>Cara Burns</t>
  </si>
  <si>
    <t>Erin Fisher</t>
  </si>
  <si>
    <t>Heidi Knox</t>
  </si>
  <si>
    <t>Abby Tate</t>
  </si>
  <si>
    <t>Matthew Lamont</t>
  </si>
  <si>
    <t>Dromore Athletic Club</t>
  </si>
  <si>
    <t>Charlotte Bourke</t>
  </si>
  <si>
    <t>Dundrum South Dublin AC</t>
  </si>
  <si>
    <t>Scott Dunne</t>
  </si>
  <si>
    <t>Rachel Lynch</t>
  </si>
  <si>
    <t>Gráinne Moran</t>
  </si>
  <si>
    <t>Dundalk St Gerards</t>
  </si>
  <si>
    <t>Meabh O'Connor</t>
  </si>
  <si>
    <t>Oran O'Hare</t>
  </si>
  <si>
    <t>Dublin City Harriers</t>
  </si>
  <si>
    <t>Neil McCartan</t>
  </si>
  <si>
    <t>East Down AC</t>
  </si>
  <si>
    <t>Adam Withers</t>
  </si>
  <si>
    <t>Conall Watson</t>
  </si>
  <si>
    <t>Emerald AC</t>
  </si>
  <si>
    <t>Jack Donnelly</t>
  </si>
  <si>
    <t>Enniskillen Running Club</t>
  </si>
  <si>
    <t>Paul Carron</t>
  </si>
  <si>
    <t>Mark McCaffrey</t>
  </si>
  <si>
    <t>Jamie McDonnell</t>
  </si>
  <si>
    <t>James Nixon</t>
  </si>
  <si>
    <t>Jack O'Connor</t>
  </si>
  <si>
    <t>David Onwudiwe</t>
  </si>
  <si>
    <t>Ennis Track AC</t>
  </si>
  <si>
    <t>Joe Wright</t>
  </si>
  <si>
    <t>Arlene Crossan</t>
  </si>
  <si>
    <t>Rîona Doherty</t>
  </si>
  <si>
    <t>James Kelly</t>
  </si>
  <si>
    <t>John Kelly</t>
  </si>
  <si>
    <t>Sommer Lecky</t>
  </si>
  <si>
    <t>Ciaran McCarroll</t>
  </si>
  <si>
    <t>Ace Rodriguez</t>
  </si>
  <si>
    <t>Charles Rodriguez</t>
  </si>
  <si>
    <t>Oisin Thompson</t>
  </si>
  <si>
    <t>Amy Timoney</t>
  </si>
  <si>
    <t>Stephen Slevin</t>
  </si>
  <si>
    <t>Oisin Toye</t>
  </si>
  <si>
    <t>Clara Casey</t>
  </si>
  <si>
    <t>Foyle Valley AC</t>
  </si>
  <si>
    <t>Kathryn Wilkinson</t>
  </si>
  <si>
    <t>Cara Henning</t>
  </si>
  <si>
    <t>Anna Hogg</t>
  </si>
  <si>
    <t>David McConnell</t>
  </si>
  <si>
    <t>Harry Baker</t>
  </si>
  <si>
    <t>Zach Gordon</t>
  </si>
  <si>
    <t>Mia Johnston-Kerr</t>
  </si>
  <si>
    <t>Jonathan Martin</t>
  </si>
  <si>
    <t>Rhys Teggarty</t>
  </si>
  <si>
    <t>Ryan Stewart</t>
  </si>
  <si>
    <t>Karen Wilton</t>
  </si>
  <si>
    <t>Jog Lisburn Running Club</t>
  </si>
  <si>
    <t>Pauric Kelly</t>
  </si>
  <si>
    <t>Keep 'er Lit</t>
  </si>
  <si>
    <t>Scott Connal</t>
  </si>
  <si>
    <t>Kilbarchan AAC</t>
  </si>
  <si>
    <t>Alex Downey</t>
  </si>
  <si>
    <t>Connor Geary</t>
  </si>
  <si>
    <t>Roman Mooney</t>
  </si>
  <si>
    <t>Isabella O'Dowd</t>
  </si>
  <si>
    <t>Ciara Burrows</t>
  </si>
  <si>
    <t>Jason Craig</t>
  </si>
  <si>
    <t>Conal Furey</t>
  </si>
  <si>
    <t>Lynsey Glover</t>
  </si>
  <si>
    <t>Noah Harper</t>
  </si>
  <si>
    <t>Ruairí Hollywood</t>
  </si>
  <si>
    <t>Daniel Hunter</t>
  </si>
  <si>
    <t>Conor Irving</t>
  </si>
  <si>
    <t>Noah Kavanagh</t>
  </si>
  <si>
    <t>Daire Mccartan</t>
  </si>
  <si>
    <t>Olivia Morgan</t>
  </si>
  <si>
    <t>Kelly Neely</t>
  </si>
  <si>
    <t>Kriss Nelson</t>
  </si>
  <si>
    <t>Andrew Proctor</t>
  </si>
  <si>
    <t>Noah Sheridan</t>
  </si>
  <si>
    <t>Oliver Taylor</t>
  </si>
  <si>
    <t>Aida Zukauskaite</t>
  </si>
  <si>
    <t>Rory Ardiff</t>
  </si>
  <si>
    <t>Le Cheile AC</t>
  </si>
  <si>
    <t>Harry McIlwaine</t>
  </si>
  <si>
    <t>Joseph Aidoo</t>
  </si>
  <si>
    <t>Ryan Canning</t>
  </si>
  <si>
    <t>Donal Farren</t>
  </si>
  <si>
    <t>Ethan Dunn</t>
  </si>
  <si>
    <t>Spencer Cole</t>
  </si>
  <si>
    <t>Danielle Doherty</t>
  </si>
  <si>
    <t>Adrienne Gallen</t>
  </si>
  <si>
    <t>Caoimhe Gallen</t>
  </si>
  <si>
    <t>Ashleigh Mcardle</t>
  </si>
  <si>
    <t>Clara Mullen</t>
  </si>
  <si>
    <t>Finn O Neill</t>
  </si>
  <si>
    <t>Stephanie Wray</t>
  </si>
  <si>
    <t>Mallusk Harriers</t>
  </si>
  <si>
    <t>Aidan Connolly</t>
  </si>
  <si>
    <t>Milford Athletics Club</t>
  </si>
  <si>
    <t>Caoimhín Scullion</t>
  </si>
  <si>
    <t>Eoghan Devlin</t>
  </si>
  <si>
    <t>Declan Leung</t>
  </si>
  <si>
    <t>Lucy McClenaghan</t>
  </si>
  <si>
    <t>Conor Moran</t>
  </si>
  <si>
    <t>Niall Armstrong</t>
  </si>
  <si>
    <t>Connor Magill</t>
  </si>
  <si>
    <t>Tomas Montgomery</t>
  </si>
  <si>
    <t>Emma Reid</t>
  </si>
  <si>
    <t>Daniel Dines</t>
  </si>
  <si>
    <t>Rachel Gibson</t>
  </si>
  <si>
    <t>Harry Jackson</t>
  </si>
  <si>
    <t>Charlie Lawden</t>
  </si>
  <si>
    <t>Karl Martin</t>
  </si>
  <si>
    <t>Rachel McCann</t>
  </si>
  <si>
    <t>Josh McDowell</t>
  </si>
  <si>
    <t>Craig McMeechan</t>
  </si>
  <si>
    <t>Roger McMullan</t>
  </si>
  <si>
    <t>Lexx Mcconville</t>
  </si>
  <si>
    <t>Anna Moran</t>
  </si>
  <si>
    <t>Thomas Patterson</t>
  </si>
  <si>
    <t>Eve Walsh-Dann</t>
  </si>
  <si>
    <t>Siobhan Grant</t>
  </si>
  <si>
    <t>Newcastle &amp; District AC</t>
  </si>
  <si>
    <t>Sophie Parlour</t>
  </si>
  <si>
    <t>Luke Callaghan</t>
  </si>
  <si>
    <t>Ewan Donald</t>
  </si>
  <si>
    <t>Esther Hameen Smith</t>
  </si>
  <si>
    <t>James Armstrong</t>
  </si>
  <si>
    <t>Martha Orr</t>
  </si>
  <si>
    <t>Stephen Orr</t>
  </si>
  <si>
    <t>Grace Wallace</t>
  </si>
  <si>
    <t>James Gilliland</t>
  </si>
  <si>
    <t>Queens AC</t>
  </si>
  <si>
    <t>Fodhla Nic Phaidin</t>
  </si>
  <si>
    <t>Rosses AC</t>
  </si>
  <si>
    <t>Erin Taheny</t>
  </si>
  <si>
    <t>Mark Colton</t>
  </si>
  <si>
    <t>Strabane Athletic Club</t>
  </si>
  <si>
    <t>Trevor McGlynn</t>
  </si>
  <si>
    <t>David Miller</t>
  </si>
  <si>
    <t>Ross Fallows</t>
  </si>
  <si>
    <t>Dubhana Kelly</t>
  </si>
  <si>
    <t>Derrick Woha</t>
  </si>
  <si>
    <t>Grace Gormley</t>
  </si>
  <si>
    <t>Thomas Williams</t>
  </si>
  <si>
    <t>David Shiels</t>
  </si>
  <si>
    <t>Springwell Running Club</t>
  </si>
  <si>
    <t>Eoghan Buggy</t>
  </si>
  <si>
    <t>St Abban's AC</t>
  </si>
  <si>
    <t>Dearbhla Allen</t>
  </si>
  <si>
    <t>St Peter's AC</t>
  </si>
  <si>
    <t>Jack Dee</t>
  </si>
  <si>
    <t>Donal McCarthy</t>
  </si>
  <si>
    <t>Caolan Gilbride</t>
  </si>
  <si>
    <t>Tir Chonaill AC</t>
  </si>
  <si>
    <t>Lucy McGlynn</t>
  </si>
  <si>
    <t>Cormac Crotty</t>
  </si>
  <si>
    <t>Renee Crotty</t>
  </si>
  <si>
    <t>Emily Lyne</t>
  </si>
  <si>
    <t>Cara Murphy</t>
  </si>
  <si>
    <t>Hannah Murray</t>
  </si>
  <si>
    <t>Joanne Mills</t>
  </si>
  <si>
    <t>Unattached</t>
  </si>
  <si>
    <t>James Clark</t>
  </si>
  <si>
    <t>Victoria Park City of Glasgow AC</t>
  </si>
  <si>
    <t>Benjamin Challis</t>
  </si>
  <si>
    <t>Joby Doyle</t>
  </si>
  <si>
    <t>Emily Morris</t>
  </si>
  <si>
    <t>Kirsty Treglown</t>
  </si>
  <si>
    <t>Yate &amp; District AC</t>
  </si>
  <si>
    <t>Sophia</t>
  </si>
  <si>
    <t>Doris</t>
  </si>
  <si>
    <t>Bobbi</t>
  </si>
  <si>
    <t>ONeill</t>
  </si>
  <si>
    <t>Emily</t>
  </si>
  <si>
    <t>McGreevy</t>
  </si>
  <si>
    <t>Lily</t>
  </si>
  <si>
    <t>Henderson</t>
  </si>
  <si>
    <t>Rosa</t>
  </si>
  <si>
    <t>McCay</t>
  </si>
  <si>
    <t>Kyra</t>
  </si>
  <si>
    <t>Mimnagh</t>
  </si>
  <si>
    <t>Anna</t>
  </si>
  <si>
    <t>Nesbitt</t>
  </si>
  <si>
    <t>Jessie</t>
  </si>
  <si>
    <t>Crilly</t>
  </si>
  <si>
    <t>Grace</t>
  </si>
  <si>
    <t>Gervin</t>
  </si>
  <si>
    <t>Katie</t>
  </si>
  <si>
    <t>OKane</t>
  </si>
  <si>
    <t>Sadhbh</t>
  </si>
  <si>
    <t>Callan</t>
  </si>
  <si>
    <t>Isla</t>
  </si>
  <si>
    <t>Scott</t>
  </si>
  <si>
    <t>Dearbhla</t>
  </si>
  <si>
    <t>Mullan</t>
  </si>
  <si>
    <t>Sofia</t>
  </si>
  <si>
    <t>Barry</t>
  </si>
  <si>
    <t>Sean</t>
  </si>
  <si>
    <t>Kelly</t>
  </si>
  <si>
    <t>Jackson</t>
  </si>
  <si>
    <t>Nellins</t>
  </si>
  <si>
    <t>Flynn</t>
  </si>
  <si>
    <t>Laxon</t>
  </si>
  <si>
    <t>Jay</t>
  </si>
  <si>
    <t>Foster</t>
  </si>
  <si>
    <t>Joseph</t>
  </si>
  <si>
    <t>O'Callaghan</t>
  </si>
  <si>
    <t>Tadhg</t>
  </si>
  <si>
    <t>devlin</t>
  </si>
  <si>
    <t>Seth</t>
  </si>
  <si>
    <t>Milliken</t>
  </si>
  <si>
    <t>Harrison</t>
  </si>
  <si>
    <t>Mair</t>
  </si>
  <si>
    <t>James</t>
  </si>
  <si>
    <t>McCarron</t>
  </si>
  <si>
    <t>Paidi</t>
  </si>
  <si>
    <t>Daly</t>
  </si>
  <si>
    <t>Seaton</t>
  </si>
  <si>
    <t>Casey</t>
  </si>
  <si>
    <t>Hugo</t>
  </si>
  <si>
    <t>McEvoy</t>
  </si>
  <si>
    <t>Lowry</t>
  </si>
  <si>
    <t>Tom</t>
  </si>
  <si>
    <t>O'Hagan</t>
  </si>
  <si>
    <t>Nathaniel</t>
  </si>
  <si>
    <t>Cooke</t>
  </si>
  <si>
    <t>Logan</t>
  </si>
  <si>
    <t>Robinson</t>
  </si>
  <si>
    <t>Saorlaith</t>
  </si>
  <si>
    <t>Shiels</t>
  </si>
  <si>
    <t>Olivia</t>
  </si>
  <si>
    <t>Snodden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</si>
</sst>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scheme val="minor"/>
    </font>
    <font>
      <b/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color rgb="FFFFFFFF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sz val="10"/>
      <color theme="1"/>
      <name val="Arial"/>
      <family val="2"/>
    </font>
    <font>
      <sz val="11"/>
      <color rgb="FF334155"/>
      <name val="Proxima-soft"/>
    </font>
    <font>
      <sz val="10"/>
      <color rgb="FF000000"/>
      <name val="Arial"/>
      <family val="2"/>
    </font>
    <font>
      <sz val="10"/>
      <color rgb="FF000000"/>
      <name val="&quot;BBC Reith Sans&quot;"/>
    </font>
    <font>
      <sz val="11"/>
      <color theme="1"/>
      <name val="Arial"/>
      <family val="2"/>
      <scheme val="minor"/>
    </font>
    <font>
      <sz val="11"/>
      <color rgb="FF000000"/>
      <name val="Arial"/>
      <family val="2"/>
    </font>
    <font>
      <sz val="11"/>
      <color rgb="FFFF0000"/>
      <name val="Proxima-soft"/>
    </font>
    <font>
      <sz val="11"/>
      <color rgb="FF334155"/>
      <name val="Arial"/>
      <family val="2"/>
    </font>
    <font>
      <sz val="11"/>
      <color rgb="FF000000"/>
      <name val="&quot;Aptos Narrow&quot;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38761D"/>
        <bgColor rgb="FF38761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EEEEE"/>
        <bgColor rgb="FFEEEEE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2" fontId="5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left"/>
    </xf>
    <xf numFmtId="0" fontId="7" fillId="0" borderId="0" xfId="0" applyFont="1"/>
    <xf numFmtId="0" fontId="8" fillId="5" borderId="0" xfId="0" applyFont="1" applyFill="1" applyAlignment="1">
      <alignment horizontal="left"/>
    </xf>
    <xf numFmtId="0" fontId="8" fillId="7" borderId="0" xfId="0" applyFont="1" applyFill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0" fontId="9" fillId="0" borderId="0" xfId="0" applyFont="1"/>
    <xf numFmtId="0" fontId="8" fillId="5" borderId="0" xfId="0" applyFont="1" applyFill="1" applyAlignment="1">
      <alignment horizontal="center"/>
    </xf>
    <xf numFmtId="0" fontId="11" fillId="5" borderId="0" xfId="0" applyFont="1" applyFill="1"/>
    <xf numFmtId="0" fontId="8" fillId="7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4" fillId="5" borderId="0" xfId="0" applyFont="1" applyFill="1" applyAlignment="1">
      <alignment horizontal="left"/>
    </xf>
    <xf numFmtId="0" fontId="14" fillId="5" borderId="0" xfId="0" applyFont="1" applyFill="1" applyAlignment="1">
      <alignment horizontal="center"/>
    </xf>
    <xf numFmtId="0" fontId="14" fillId="7" borderId="0" xfId="0" applyFont="1" applyFill="1" applyAlignment="1">
      <alignment horizontal="left"/>
    </xf>
    <xf numFmtId="0" fontId="15" fillId="0" borderId="0" xfId="0" applyFont="1"/>
    <xf numFmtId="0" fontId="14" fillId="7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/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221"/>
  <sheetViews>
    <sheetView topLeftCell="A185" workbookViewId="0"/>
  </sheetViews>
  <sheetFormatPr defaultColWidth="12.6640625" defaultRowHeight="15.75" customHeight="1"/>
  <cols>
    <col min="1" max="1" width="6.88671875" customWidth="1"/>
    <col min="2" max="2" width="6.109375" customWidth="1"/>
    <col min="3" max="3" width="19" customWidth="1"/>
    <col min="4" max="4" width="22.77734375" customWidth="1"/>
    <col min="5" max="5" width="7.21875" customWidth="1"/>
    <col min="6" max="6" width="5.88671875" customWidth="1"/>
    <col min="7" max="7" width="3.44140625" customWidth="1"/>
    <col min="8" max="8" width="7" customWidth="1"/>
    <col min="9" max="9" width="6.109375" customWidth="1"/>
    <col min="10" max="10" width="22.109375" customWidth="1"/>
    <col min="11" max="11" width="23.109375" customWidth="1"/>
    <col min="12" max="12" width="7.21875" customWidth="1"/>
    <col min="13" max="13" width="5.44140625" customWidth="1"/>
    <col min="14" max="14" width="3.44140625" customWidth="1"/>
    <col min="15" max="15" width="7.109375" customWidth="1"/>
    <col min="16" max="16" width="6" customWidth="1"/>
    <col min="17" max="17" width="24.21875" customWidth="1"/>
    <col min="18" max="18" width="22.6640625" customWidth="1"/>
    <col min="19" max="19" width="8" customWidth="1"/>
    <col min="20" max="20" width="5.6640625" customWidth="1"/>
    <col min="21" max="21" width="3.88671875" customWidth="1"/>
    <col min="22" max="22" width="7.21875" customWidth="1"/>
    <col min="23" max="23" width="6.109375" customWidth="1"/>
    <col min="24" max="24" width="15.21875" customWidth="1"/>
    <col min="25" max="25" width="24.88671875" customWidth="1"/>
    <col min="26" max="26" width="8.44140625" customWidth="1"/>
    <col min="27" max="27" width="5.77734375" customWidth="1"/>
  </cols>
  <sheetData>
    <row r="1" spans="1:26" ht="15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29" t="s">
        <v>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3.2">
      <c r="A6" s="32" t="s">
        <v>4</v>
      </c>
      <c r="B6" s="30"/>
      <c r="C6" s="30"/>
      <c r="D6" s="30"/>
      <c r="E6" s="30"/>
      <c r="H6" s="32" t="s">
        <v>5</v>
      </c>
      <c r="I6" s="30"/>
      <c r="J6" s="30"/>
      <c r="K6" s="30"/>
      <c r="L6" s="30"/>
      <c r="O6" s="32" t="s">
        <v>6</v>
      </c>
      <c r="P6" s="30"/>
      <c r="Q6" s="30"/>
      <c r="R6" s="30"/>
      <c r="S6" s="30"/>
    </row>
    <row r="7" spans="1:26" ht="13.2">
      <c r="A7" s="2" t="s">
        <v>7</v>
      </c>
      <c r="B7" s="2" t="s">
        <v>8</v>
      </c>
      <c r="C7" s="2" t="s">
        <v>9</v>
      </c>
      <c r="D7" s="2" t="s">
        <v>10</v>
      </c>
      <c r="E7" s="2" t="s">
        <v>11</v>
      </c>
      <c r="F7" s="3" t="s">
        <v>12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3" t="s">
        <v>13</v>
      </c>
      <c r="O7" s="2" t="s">
        <v>7</v>
      </c>
      <c r="P7" s="2" t="s">
        <v>8</v>
      </c>
      <c r="Q7" s="2" t="s">
        <v>9</v>
      </c>
      <c r="R7" s="2" t="s">
        <v>10</v>
      </c>
      <c r="S7" s="2" t="s">
        <v>11</v>
      </c>
      <c r="T7" s="3" t="s">
        <v>14</v>
      </c>
    </row>
    <row r="8" spans="1:26" ht="13.2">
      <c r="A8" s="3">
        <v>1</v>
      </c>
      <c r="B8" s="3">
        <v>121</v>
      </c>
      <c r="C8" s="3" t="str">
        <f>VLOOKUP(B8,EntryNames!$A$1:$C$653,2)</f>
        <v>Cressida Amaniampong</v>
      </c>
      <c r="D8" s="3">
        <f>VLOOKUP(B8,EntryNames!$A$1:$C$653,3)</f>
        <v>0</v>
      </c>
      <c r="E8" s="3">
        <v>12.44</v>
      </c>
      <c r="F8" s="3" t="s">
        <v>15</v>
      </c>
      <c r="H8" s="3">
        <v>1</v>
      </c>
      <c r="I8" s="3">
        <v>356</v>
      </c>
      <c r="J8" s="3" t="str">
        <f>VLOOKUP(I8,EntryNames!$A$1:$C$653,2)</f>
        <v>Ella Duane</v>
      </c>
      <c r="K8" s="3" t="str">
        <f>VLOOKUP(I8,EntryNames!$A$1:$C$653,3)</f>
        <v>University College Dublin AC</v>
      </c>
      <c r="L8" s="3">
        <v>12.78</v>
      </c>
      <c r="M8" s="3" t="s">
        <v>15</v>
      </c>
      <c r="O8" s="3">
        <v>1</v>
      </c>
      <c r="P8" s="3">
        <v>1037</v>
      </c>
      <c r="Q8" s="3" t="str">
        <f>VLOOKUP(P8,EntryNames!$A$1:$C$653,2)</f>
        <v>Kirsty Treglown</v>
      </c>
      <c r="R8" s="3" t="str">
        <f>VLOOKUP(P8,EntryNames!$A$1:$C$653,3)</f>
        <v>Yate &amp; District AC</v>
      </c>
      <c r="S8" s="3">
        <v>12.63</v>
      </c>
      <c r="T8" s="3" t="s">
        <v>15</v>
      </c>
    </row>
    <row r="9" spans="1:26" ht="13.2">
      <c r="A9" s="3">
        <v>2</v>
      </c>
      <c r="B9" s="3">
        <v>183</v>
      </c>
      <c r="C9" s="3" t="str">
        <f>VLOOKUP(B9,EntryNames!$A$1:$C$653,2)</f>
        <v>Roseanna McGuckian</v>
      </c>
      <c r="D9" s="3" t="str">
        <f>VLOOKUP(B9,EntryNames!$A$1:$C$653,3)</f>
        <v>City of Lisburn AC</v>
      </c>
      <c r="E9" s="3">
        <v>12.47</v>
      </c>
      <c r="F9" s="3" t="s">
        <v>15</v>
      </c>
      <c r="H9" s="3">
        <v>2</v>
      </c>
      <c r="I9" s="3">
        <v>465</v>
      </c>
      <c r="J9" s="3" t="str">
        <f>VLOOKUP(I9,EntryNames!$A$1:$C$653,2)</f>
        <v>Cara Henning</v>
      </c>
      <c r="K9" s="3" t="str">
        <f>VLOOKUP(I9,EntryNames!$A$1:$C$653,3)</f>
        <v>Fast Twitch Athletics Club</v>
      </c>
      <c r="L9" s="3">
        <v>13.36</v>
      </c>
      <c r="M9" s="3" t="s">
        <v>15</v>
      </c>
      <c r="O9" s="3">
        <v>2</v>
      </c>
      <c r="P9" s="3">
        <v>674</v>
      </c>
      <c r="Q9" s="3" t="str">
        <f>VLOOKUP(P9,EntryNames!$A$1:$C$653,2)</f>
        <v>Esther Hameen Smith</v>
      </c>
      <c r="R9" s="3" t="str">
        <f>VLOOKUP(P9,EntryNames!$A$1:$C$653,3)</f>
        <v>Orangegrove AC</v>
      </c>
      <c r="S9" s="4">
        <v>12.7</v>
      </c>
      <c r="T9" s="3" t="s">
        <v>15</v>
      </c>
    </row>
    <row r="10" spans="1:26" ht="13.2">
      <c r="A10" s="3">
        <v>3</v>
      </c>
      <c r="B10" s="3">
        <v>335</v>
      </c>
      <c r="C10" s="3" t="str">
        <f>VLOOKUP(B10,EntryNames!$A$1:$C$653,2)</f>
        <v>Bevan McCaffrey</v>
      </c>
      <c r="D10" s="3" t="str">
        <f>VLOOKUP(B10,EntryNames!$A$1:$C$653,3)</f>
        <v>Raheny Shamrock AC</v>
      </c>
      <c r="E10" s="3">
        <v>12.53</v>
      </c>
      <c r="F10" s="3" t="s">
        <v>16</v>
      </c>
      <c r="H10" s="3">
        <v>3</v>
      </c>
      <c r="I10" s="3">
        <v>585</v>
      </c>
      <c r="J10" s="3" t="str">
        <f>VLOOKUP(I10,EntryNames!$A$1:$C$653,2)</f>
        <v>Stephanie Wray</v>
      </c>
      <c r="K10" s="3" t="str">
        <f>VLOOKUP(I10,EntryNames!$A$1:$C$653,3)</f>
        <v>Mallusk Harriers</v>
      </c>
      <c r="L10" s="3">
        <v>13.52</v>
      </c>
      <c r="M10" s="3" t="s">
        <v>17</v>
      </c>
      <c r="O10" s="3">
        <v>3</v>
      </c>
      <c r="P10" s="3">
        <v>681</v>
      </c>
      <c r="Q10" s="3" t="str">
        <f>VLOOKUP(P10,EntryNames!$A$1:$C$653,2)</f>
        <v>Erin Taheny</v>
      </c>
      <c r="R10" s="3" t="str">
        <f>VLOOKUP(P10,EntryNames!$A$1:$C$653,3)</f>
        <v>Raheny Shamrock AC</v>
      </c>
      <c r="S10" s="3">
        <v>12.73</v>
      </c>
      <c r="T10" s="3" t="s">
        <v>16</v>
      </c>
    </row>
    <row r="11" spans="1:26" ht="13.2">
      <c r="A11" s="3">
        <v>4</v>
      </c>
      <c r="B11" s="3">
        <v>188</v>
      </c>
      <c r="C11" s="3" t="str">
        <f>VLOOKUP(B11,EntryNames!$A$1:$C$653,2)</f>
        <v>Eva Mcpartlan</v>
      </c>
      <c r="D11" s="3" t="str">
        <f>VLOOKUP(B11,EntryNames!$A$1:$C$653,3)</f>
        <v>Donore Harriers</v>
      </c>
      <c r="E11" s="3">
        <v>13.19</v>
      </c>
      <c r="F11" s="3" t="s">
        <v>17</v>
      </c>
      <c r="H11" s="3">
        <v>4</v>
      </c>
      <c r="I11" s="3">
        <v>369</v>
      </c>
      <c r="J11" s="3" t="str">
        <f>VLOOKUP(I11,EntryNames!$A$1:$C$653,2)</f>
        <v>Clodagh Fee</v>
      </c>
      <c r="K11" s="3" t="str">
        <f>VLOOKUP(I11,EntryNames!$A$1:$C$653,3)</f>
        <v>QUB</v>
      </c>
      <c r="L11" s="3">
        <v>14.63</v>
      </c>
      <c r="M11" s="3" t="s">
        <v>17</v>
      </c>
      <c r="O11" s="3">
        <v>4</v>
      </c>
      <c r="P11" s="3">
        <v>676</v>
      </c>
      <c r="Q11" s="3" t="str">
        <f>VLOOKUP(P11,EntryNames!$A$1:$C$653,2)</f>
        <v>Martha Orr</v>
      </c>
      <c r="R11" s="3" t="str">
        <f>VLOOKUP(P11,EntryNames!$A$1:$C$653,3)</f>
        <v>Orangegrove AC</v>
      </c>
      <c r="S11" s="3">
        <v>12.88</v>
      </c>
      <c r="T11" s="3" t="s">
        <v>17</v>
      </c>
    </row>
    <row r="12" spans="1:26" ht="13.2">
      <c r="A12" s="3">
        <v>5</v>
      </c>
      <c r="B12" s="3">
        <v>222</v>
      </c>
      <c r="C12" s="3" t="str">
        <f>VLOOKUP(B12,EntryNames!$A$1:$C$653,2)</f>
        <v>Rebecca Geddis</v>
      </c>
      <c r="D12" s="3" t="str">
        <f>VLOOKUP(B12,EntryNames!$A$1:$C$653,3)</f>
        <v>Fast Twitch Athletics Club</v>
      </c>
      <c r="E12" s="3">
        <v>13.68</v>
      </c>
      <c r="F12" s="3" t="s">
        <v>17</v>
      </c>
      <c r="H12" s="3">
        <v>5</v>
      </c>
      <c r="I12" s="3">
        <v>460</v>
      </c>
      <c r="J12" s="3" t="str">
        <f>VLOOKUP(I12,EntryNames!$A$1:$C$653,2)</f>
        <v>Amy Timoney</v>
      </c>
      <c r="K12" s="3" t="str">
        <f>VLOOKUP(I12,EntryNames!$A$1:$C$653,3)</f>
        <v>Finn Valley</v>
      </c>
      <c r="L12" s="4">
        <v>17.899999999999999</v>
      </c>
      <c r="M12" s="3" t="s">
        <v>17</v>
      </c>
      <c r="O12" s="3">
        <v>5</v>
      </c>
      <c r="P12" s="3">
        <v>686</v>
      </c>
      <c r="Q12" s="3" t="str">
        <f>VLOOKUP(P12,EntryNames!$A$1:$C$653,2)</f>
        <v>Dubhana Kelly</v>
      </c>
      <c r="R12" s="3" t="str">
        <f>VLOOKUP(P12,EntryNames!$A$1:$C$653,3)</f>
        <v>Speed Development Project Track Club</v>
      </c>
      <c r="S12" s="4">
        <v>13.8</v>
      </c>
      <c r="T12" s="3" t="s">
        <v>17</v>
      </c>
    </row>
    <row r="13" spans="1:26" ht="13.2">
      <c r="A13" s="3">
        <v>6</v>
      </c>
      <c r="B13" s="3">
        <v>669</v>
      </c>
      <c r="C13" s="3" t="str">
        <f>VLOOKUP(B13,EntryNames!$A$1:$C$653,2)</f>
        <v>Eve Walsh-Dann</v>
      </c>
      <c r="D13" s="3" t="str">
        <f>VLOOKUP(B13,EntryNames!$A$1:$C$653,3)</f>
        <v>North Down AC</v>
      </c>
      <c r="E13" s="3">
        <v>14.78</v>
      </c>
      <c r="F13" s="3" t="s">
        <v>18</v>
      </c>
    </row>
    <row r="15" spans="1:26" ht="13.2">
      <c r="A15" s="31" t="s">
        <v>19</v>
      </c>
      <c r="B15" s="30"/>
      <c r="C15" s="30"/>
      <c r="D15" s="30"/>
      <c r="E15" s="30"/>
      <c r="H15" s="31" t="s">
        <v>20</v>
      </c>
      <c r="I15" s="30"/>
      <c r="J15" s="30"/>
      <c r="K15" s="30"/>
      <c r="L15" s="30"/>
    </row>
    <row r="16" spans="1:26" ht="13.2">
      <c r="A16" s="2" t="s">
        <v>7</v>
      </c>
      <c r="B16" s="2" t="s">
        <v>8</v>
      </c>
      <c r="C16" s="2" t="s">
        <v>9</v>
      </c>
      <c r="D16" s="2" t="s">
        <v>10</v>
      </c>
      <c r="E16" s="2" t="s">
        <v>11</v>
      </c>
      <c r="F16" s="3" t="s">
        <v>21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  <c r="M16" s="3" t="s">
        <v>22</v>
      </c>
    </row>
    <row r="17" spans="1:27" ht="13.2">
      <c r="A17" s="3">
        <v>1</v>
      </c>
      <c r="B17" s="3">
        <v>183</v>
      </c>
      <c r="C17" s="3" t="str">
        <f>VLOOKUP(B17,EntryNames!$A$1:$C$653,2)</f>
        <v>Roseanna McGuckian</v>
      </c>
      <c r="D17" s="3" t="str">
        <f>VLOOKUP(B17,EntryNames!$A$1:$C$653,3)</f>
        <v>City of Lisburn AC</v>
      </c>
      <c r="E17" s="3">
        <v>12.44</v>
      </c>
      <c r="H17" s="3">
        <v>1</v>
      </c>
      <c r="I17" s="3">
        <v>460</v>
      </c>
      <c r="J17" s="3" t="str">
        <f>VLOOKUP(I17,EntryNames!$A$1:$C$653,2)</f>
        <v>Amy Timoney</v>
      </c>
      <c r="K17" s="3" t="str">
        <f>VLOOKUP(I17,EntryNames!$A$1:$C$653,3)</f>
        <v>Finn Valley</v>
      </c>
      <c r="L17" s="4">
        <v>12.5</v>
      </c>
    </row>
    <row r="18" spans="1:27" ht="13.2">
      <c r="A18" s="3">
        <v>2</v>
      </c>
      <c r="B18" s="3">
        <v>356</v>
      </c>
      <c r="C18" s="3" t="str">
        <f>VLOOKUP(B18,EntryNames!$A$1:$C$653,2)</f>
        <v>Ella Duane</v>
      </c>
      <c r="D18" s="3" t="str">
        <f>VLOOKUP(B18,EntryNames!$A$1:$C$653,3)</f>
        <v>University College Dublin AC</v>
      </c>
      <c r="E18" s="3">
        <v>12.56</v>
      </c>
      <c r="H18" s="3">
        <v>2</v>
      </c>
      <c r="I18" s="3">
        <v>188</v>
      </c>
      <c r="J18" s="3" t="str">
        <f>VLOOKUP(I18,EntryNames!$A$1:$C$653,2)</f>
        <v>Eva Mcpartlan</v>
      </c>
      <c r="K18" s="3" t="str">
        <f>VLOOKUP(I18,EntryNames!$A$1:$C$653,3)</f>
        <v>Donore Harriers</v>
      </c>
      <c r="L18" s="3">
        <v>13.27</v>
      </c>
    </row>
    <row r="19" spans="1:27" ht="13.2">
      <c r="A19" s="3">
        <v>3</v>
      </c>
      <c r="B19" s="3">
        <v>121</v>
      </c>
      <c r="C19" s="3" t="str">
        <f>VLOOKUP(B19,EntryNames!$A$1:$C$653,2)</f>
        <v>Cressida Amaniampong</v>
      </c>
      <c r="D19" s="3">
        <f>VLOOKUP(B19,EntryNames!$A$1:$C$653,3)</f>
        <v>0</v>
      </c>
      <c r="E19" s="3">
        <v>12.57</v>
      </c>
      <c r="F19" s="5"/>
      <c r="H19" s="3">
        <v>3</v>
      </c>
      <c r="I19" s="3">
        <v>222</v>
      </c>
      <c r="J19" s="3" t="str">
        <f>VLOOKUP(I19,EntryNames!$A$1:$C$653,2)</f>
        <v>Rebecca Geddis</v>
      </c>
      <c r="K19" s="3" t="str">
        <f>VLOOKUP(I19,EntryNames!$A$1:$C$653,3)</f>
        <v>Fast Twitch Athletics Club</v>
      </c>
      <c r="L19" s="3">
        <v>13.63</v>
      </c>
    </row>
    <row r="20" spans="1:27" ht="13.2">
      <c r="A20" s="3">
        <v>4</v>
      </c>
      <c r="B20" s="3">
        <v>674</v>
      </c>
      <c r="C20" s="3" t="str">
        <f>VLOOKUP(B20,EntryNames!$A$1:$C$653,2)</f>
        <v>Esther Hameen Smith</v>
      </c>
      <c r="D20" s="3" t="str">
        <f>VLOOKUP(B20,EntryNames!$A$1:$C$653,3)</f>
        <v>Orangegrove AC</v>
      </c>
      <c r="E20" s="3">
        <v>12.59</v>
      </c>
      <c r="F20" s="5"/>
      <c r="H20" s="3">
        <v>4</v>
      </c>
      <c r="I20" s="3">
        <v>686</v>
      </c>
      <c r="J20" s="3" t="str">
        <f>VLOOKUP(I20,EntryNames!$A$1:$C$653,2)</f>
        <v>Dubhana Kelly</v>
      </c>
      <c r="K20" s="3" t="str">
        <f>VLOOKUP(I20,EntryNames!$A$1:$C$653,3)</f>
        <v>Speed Development Project Track Club</v>
      </c>
      <c r="L20" s="3">
        <v>13.98</v>
      </c>
    </row>
    <row r="21" spans="1:27" ht="13.2">
      <c r="A21" s="3">
        <v>5</v>
      </c>
      <c r="B21" s="3">
        <v>1037</v>
      </c>
      <c r="C21" s="3" t="str">
        <f>VLOOKUP(B21,EntryNames!$A$1:$C$653,2)</f>
        <v>Kirsty Treglown</v>
      </c>
      <c r="D21" s="3" t="str">
        <f>VLOOKUP(B21,EntryNames!$A$1:$C$653,3)</f>
        <v>Yate &amp; District AC</v>
      </c>
      <c r="E21" s="3">
        <v>12.66</v>
      </c>
      <c r="H21" s="3">
        <v>5</v>
      </c>
      <c r="I21" s="3">
        <v>669</v>
      </c>
      <c r="J21" s="3" t="str">
        <f>VLOOKUP(I21,EntryNames!$A$1:$C$653,2)</f>
        <v>Eve Walsh-Dann</v>
      </c>
      <c r="K21" s="3" t="str">
        <f>VLOOKUP(I21,EntryNames!$A$1:$C$653,3)</f>
        <v>North Down AC</v>
      </c>
      <c r="L21" s="3">
        <v>14.45</v>
      </c>
      <c r="M21" s="3" t="s">
        <v>23</v>
      </c>
    </row>
    <row r="22" spans="1:27" ht="13.2">
      <c r="A22" s="3">
        <v>6</v>
      </c>
      <c r="B22" s="3">
        <v>335</v>
      </c>
      <c r="C22" s="3" t="str">
        <f>VLOOKUP(B22,EntryNames!$A$1:$C$653,2)</f>
        <v>Bevan McCaffrey</v>
      </c>
      <c r="D22" s="3" t="str">
        <f>VLOOKUP(B22,EntryNames!$A$1:$C$653,3)</f>
        <v>Raheny Shamrock AC</v>
      </c>
      <c r="E22" s="3">
        <v>12.68</v>
      </c>
      <c r="H22" s="3">
        <v>6</v>
      </c>
      <c r="I22" s="3">
        <v>369</v>
      </c>
      <c r="J22" s="3" t="str">
        <f>VLOOKUP(I22,EntryNames!$A$1:$C$653,2)</f>
        <v>Clodagh Fee</v>
      </c>
      <c r="K22" s="3" t="str">
        <f>VLOOKUP(I22,EntryNames!$A$1:$C$653,3)</f>
        <v>QUB</v>
      </c>
      <c r="L22" s="3">
        <v>14.58</v>
      </c>
    </row>
    <row r="23" spans="1:27" ht="13.2">
      <c r="A23" s="3">
        <v>7</v>
      </c>
      <c r="B23" s="3">
        <v>681</v>
      </c>
      <c r="C23" s="3" t="str">
        <f>VLOOKUP(B23,EntryNames!$A$1:$C$653,2)</f>
        <v>Erin Taheny</v>
      </c>
      <c r="D23" s="3" t="str">
        <f>VLOOKUP(B23,EntryNames!$A$1:$C$653,3)</f>
        <v>Raheny Shamrock AC</v>
      </c>
      <c r="E23" s="4">
        <v>12.73</v>
      </c>
      <c r="L23" s="4"/>
    </row>
    <row r="24" spans="1:27" ht="13.2">
      <c r="A24" s="3">
        <v>8</v>
      </c>
      <c r="B24" s="3">
        <v>465</v>
      </c>
      <c r="C24" s="3" t="str">
        <f>VLOOKUP(B24,EntryNames!$A$1:$C$653,2)</f>
        <v>Cara Henning</v>
      </c>
      <c r="D24" s="3" t="str">
        <f>VLOOKUP(B24,EntryNames!$A$1:$C$653,3)</f>
        <v>Fast Twitch Athletics Club</v>
      </c>
      <c r="E24" s="3">
        <v>13.32</v>
      </c>
    </row>
    <row r="27" spans="1:27" ht="13.2">
      <c r="A27" s="32" t="s">
        <v>24</v>
      </c>
      <c r="B27" s="30"/>
      <c r="C27" s="30"/>
      <c r="D27" s="30"/>
      <c r="E27" s="30"/>
      <c r="H27" s="32" t="s">
        <v>25</v>
      </c>
      <c r="I27" s="30"/>
      <c r="J27" s="30"/>
      <c r="K27" s="30"/>
      <c r="L27" s="30"/>
      <c r="O27" s="32" t="s">
        <v>26</v>
      </c>
      <c r="P27" s="30"/>
      <c r="Q27" s="30"/>
      <c r="R27" s="30"/>
      <c r="S27" s="30"/>
      <c r="V27" s="32" t="s">
        <v>27</v>
      </c>
      <c r="W27" s="30"/>
      <c r="X27" s="30"/>
      <c r="Y27" s="30"/>
      <c r="Z27" s="30"/>
    </row>
    <row r="28" spans="1:27" ht="13.2">
      <c r="A28" s="2" t="s">
        <v>7</v>
      </c>
      <c r="B28" s="2" t="s">
        <v>8</v>
      </c>
      <c r="C28" s="2" t="s">
        <v>9</v>
      </c>
      <c r="D28" s="2" t="s">
        <v>10</v>
      </c>
      <c r="E28" s="2" t="s">
        <v>11</v>
      </c>
      <c r="F28" s="3" t="s">
        <v>28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11</v>
      </c>
      <c r="M28" s="3" t="s">
        <v>29</v>
      </c>
      <c r="O28" s="2" t="s">
        <v>7</v>
      </c>
      <c r="P28" s="2" t="s">
        <v>8</v>
      </c>
      <c r="Q28" s="2" t="s">
        <v>9</v>
      </c>
      <c r="R28" s="2" t="s">
        <v>10</v>
      </c>
      <c r="S28" s="2" t="s">
        <v>11</v>
      </c>
      <c r="T28" s="3" t="s">
        <v>30</v>
      </c>
      <c r="V28" s="2" t="s">
        <v>7</v>
      </c>
      <c r="W28" s="2" t="s">
        <v>8</v>
      </c>
      <c r="X28" s="2" t="s">
        <v>9</v>
      </c>
      <c r="Y28" s="2" t="s">
        <v>10</v>
      </c>
      <c r="Z28" s="2" t="s">
        <v>11</v>
      </c>
      <c r="AA28" s="3" t="s">
        <v>31</v>
      </c>
    </row>
    <row r="29" spans="1:27" ht="13.2">
      <c r="A29" s="3">
        <v>1</v>
      </c>
      <c r="B29" s="3">
        <v>697</v>
      </c>
      <c r="C29" s="3" t="str">
        <f>VLOOKUP(B29,EntryNames!$A$1:$C$653,2)</f>
        <v>Cormac Crotty</v>
      </c>
      <c r="D29" s="3" t="str">
        <f>VLOOKUP(B29,EntryNames!$A$1:$C$653,3)</f>
        <v>University College Dublin AC</v>
      </c>
      <c r="E29" s="3">
        <v>11.54</v>
      </c>
      <c r="F29" s="3" t="s">
        <v>15</v>
      </c>
      <c r="H29" s="3">
        <v>1</v>
      </c>
      <c r="I29" s="3">
        <v>145</v>
      </c>
      <c r="J29" s="3" t="str">
        <f>VLOOKUP(I29,EntryNames!$A$1:$C$653,2)</f>
        <v>Craig Newell</v>
      </c>
      <c r="K29" s="3" t="str">
        <f>VLOOKUP(I29,EntryNames!$A$1:$C$653,3)</f>
        <v>Ballymena and Antrim AC</v>
      </c>
      <c r="L29" s="3">
        <v>11.16</v>
      </c>
      <c r="M29" s="3" t="s">
        <v>15</v>
      </c>
      <c r="O29" s="3">
        <v>1</v>
      </c>
      <c r="P29" s="3">
        <v>687</v>
      </c>
      <c r="Q29" s="3" t="str">
        <f>VLOOKUP(P29,EntryNames!$A$1:$C$653,2)</f>
        <v>Derrick Woha</v>
      </c>
      <c r="R29" s="3" t="str">
        <f>VLOOKUP(P29,EntryNames!$A$1:$C$653,3)</f>
        <v>Speed Development Project Track Club</v>
      </c>
      <c r="S29" s="3">
        <v>11.39</v>
      </c>
      <c r="T29" s="3" t="s">
        <v>15</v>
      </c>
      <c r="V29" s="3">
        <v>1</v>
      </c>
      <c r="W29" s="3">
        <v>331</v>
      </c>
      <c r="X29" s="3" t="str">
        <f>VLOOKUP(W29,EntryNames!$A$1:$C$653,2)</f>
        <v>Adam Sykes</v>
      </c>
      <c r="Y29" s="3" t="str">
        <f>VLOOKUP(W29,EntryNames!$A$1:$C$653,3)</f>
        <v>Orangegrove AC</v>
      </c>
      <c r="Z29" s="3">
        <v>11.22</v>
      </c>
      <c r="AA29" s="3" t="s">
        <v>15</v>
      </c>
    </row>
    <row r="30" spans="1:27" ht="13.2">
      <c r="A30" s="3">
        <v>2</v>
      </c>
      <c r="B30" s="3">
        <v>654</v>
      </c>
      <c r="C30" s="3" t="str">
        <f>VLOOKUP(B30,EntryNames!$A$1:$C$653,2)</f>
        <v>Tomas Montgomery</v>
      </c>
      <c r="D30" s="3" t="str">
        <f>VLOOKUP(B30,EntryNames!$A$1:$C$653,3)</f>
        <v>North Down AC</v>
      </c>
      <c r="E30" s="4">
        <v>12</v>
      </c>
      <c r="F30" s="3" t="s">
        <v>15</v>
      </c>
      <c r="H30" s="3">
        <v>2</v>
      </c>
      <c r="I30" s="3">
        <v>260</v>
      </c>
      <c r="J30" s="3" t="str">
        <f>VLOOKUP(I30,EntryNames!$A$1:$C$653,2)</f>
        <v>Maurice Parke</v>
      </c>
      <c r="K30" s="3" t="str">
        <f>VLOOKUP(I30,EntryNames!$A$1:$C$653,3)</f>
        <v>Lagan Valley AC</v>
      </c>
      <c r="L30" s="3">
        <v>11.92</v>
      </c>
      <c r="M30" s="3" t="s">
        <v>15</v>
      </c>
      <c r="O30" s="3">
        <v>2</v>
      </c>
      <c r="P30" s="3">
        <v>672</v>
      </c>
      <c r="Q30" s="3" t="str">
        <f>VLOOKUP(P30,EntryNames!$A$1:$C$653,2)</f>
        <v>Luke Callaghan</v>
      </c>
      <c r="R30" s="3" t="str">
        <f>VLOOKUP(P30,EntryNames!$A$1:$C$653,3)</f>
        <v>Orangegrove AC</v>
      </c>
      <c r="S30" s="3">
        <v>11.52</v>
      </c>
      <c r="T30" s="3" t="s">
        <v>15</v>
      </c>
      <c r="V30" s="3">
        <v>2</v>
      </c>
      <c r="W30" s="3">
        <v>487</v>
      </c>
      <c r="X30" s="3" t="str">
        <f>VLOOKUP(W30,EntryNames!$A$1:$C$653,2)</f>
        <v>Daniel Hunter</v>
      </c>
      <c r="Y30" s="3" t="str">
        <f>VLOOKUP(W30,EntryNames!$A$1:$C$653,3)</f>
        <v>Lagan Valley AC</v>
      </c>
      <c r="Z30" s="4">
        <v>11.9</v>
      </c>
      <c r="AA30" s="3" t="s">
        <v>15</v>
      </c>
    </row>
    <row r="31" spans="1:27" ht="13.2">
      <c r="A31" s="3">
        <v>3</v>
      </c>
      <c r="B31" s="3">
        <v>457</v>
      </c>
      <c r="C31" s="3" t="str">
        <f>VLOOKUP(B31,EntryNames!$A$1:$C$653,2)</f>
        <v>Ace Rodriguez</v>
      </c>
      <c r="D31" s="3" t="str">
        <f>VLOOKUP(B31,EntryNames!$A$1:$C$653,3)</f>
        <v>Finn Valley</v>
      </c>
      <c r="E31" s="3">
        <v>12.01</v>
      </c>
      <c r="F31" s="3" t="s">
        <v>17</v>
      </c>
      <c r="H31" s="3">
        <v>3</v>
      </c>
      <c r="I31" s="3">
        <v>467</v>
      </c>
      <c r="J31" s="3" t="str">
        <f>VLOOKUP(I31,EntryNames!$A$1:$C$653,2)</f>
        <v>David McConnell</v>
      </c>
      <c r="K31" s="3" t="str">
        <f>VLOOKUP(I31,EntryNames!$A$1:$C$653,3)</f>
        <v>Fast Twitch Athletics Club</v>
      </c>
      <c r="L31" s="3">
        <v>12.18</v>
      </c>
      <c r="M31" s="3" t="s">
        <v>17</v>
      </c>
      <c r="O31" s="3">
        <v>3</v>
      </c>
      <c r="P31" s="3">
        <v>494</v>
      </c>
      <c r="Q31" s="3" t="str">
        <f>VLOOKUP(P31,EntryNames!$A$1:$C$653,2)</f>
        <v>Andrew Proctor</v>
      </c>
      <c r="R31" s="3" t="str">
        <f>VLOOKUP(P31,EntryNames!$A$1:$C$653,3)</f>
        <v>Lagan Valley AC</v>
      </c>
      <c r="S31" s="3">
        <v>11.73</v>
      </c>
      <c r="T31" s="3" t="s">
        <v>17</v>
      </c>
      <c r="V31" s="3">
        <v>3</v>
      </c>
      <c r="W31" s="3">
        <v>187</v>
      </c>
      <c r="X31" s="3" t="str">
        <f>VLOOKUP(W31,EntryNames!$A$1:$C$653,2)</f>
        <v>Padraic Flanagan</v>
      </c>
      <c r="Y31" s="3" t="str">
        <f>VLOOKUP(W31,EntryNames!$A$1:$C$653,3)</f>
        <v>Dualla Ballytarsna Boherlahan AC</v>
      </c>
      <c r="Z31" s="3">
        <v>12.04</v>
      </c>
      <c r="AA31" s="3" t="s">
        <v>17</v>
      </c>
    </row>
    <row r="32" spans="1:27" ht="13.2">
      <c r="A32" s="3">
        <v>4</v>
      </c>
      <c r="B32" s="3">
        <v>256</v>
      </c>
      <c r="C32" s="3" t="str">
        <f>VLOOKUP(B32,EntryNames!$A$1:$C$653,2)</f>
        <v>Noel Moncy</v>
      </c>
      <c r="D32" s="3" t="str">
        <f>VLOOKUP(B32,EntryNames!$A$1:$C$653,3)</f>
        <v>Lagan Valley AC</v>
      </c>
      <c r="E32" s="3">
        <v>12.33</v>
      </c>
      <c r="F32" s="3" t="s">
        <v>17</v>
      </c>
      <c r="O32" s="3">
        <v>4</v>
      </c>
      <c r="P32" s="3">
        <v>396</v>
      </c>
      <c r="Q32" s="3" t="str">
        <f>VLOOKUP(P32,EntryNames!$A$1:$C$653,2)</f>
        <v>Danyal Muhammad</v>
      </c>
      <c r="R32" s="3" t="str">
        <f>VLOOKUP(P32,EntryNames!$A$1:$C$653,3)</f>
        <v>Ballymena and Antrim AC</v>
      </c>
      <c r="S32" s="4">
        <v>11.9</v>
      </c>
      <c r="T32" s="3" t="s">
        <v>17</v>
      </c>
      <c r="V32" s="3">
        <v>4</v>
      </c>
      <c r="W32" s="3">
        <v>587</v>
      </c>
      <c r="X32" s="3" t="str">
        <f>VLOOKUP(W32,EntryNames!$A$1:$C$653,2)</f>
        <v>Caoimhín Scullion</v>
      </c>
      <c r="Y32" s="3" t="str">
        <f>VLOOKUP(W32,EntryNames!$A$1:$C$653,3)</f>
        <v>Mid Ulster AC</v>
      </c>
      <c r="Z32" s="3">
        <v>12.15</v>
      </c>
      <c r="AA32" s="3" t="s">
        <v>17</v>
      </c>
    </row>
    <row r="33" spans="1:26" ht="13.2">
      <c r="A33" s="3">
        <v>5</v>
      </c>
      <c r="B33" s="3">
        <v>328</v>
      </c>
      <c r="C33" s="3" t="str">
        <f>VLOOKUP(B33,EntryNames!$A$1:$C$653,2)</f>
        <v>Aaron McCord</v>
      </c>
      <c r="D33" s="3" t="str">
        <f>VLOOKUP(B33,EntryNames!$A$1:$C$653,3)</f>
        <v>Orangegrove AC</v>
      </c>
      <c r="E33" s="3">
        <v>12.39</v>
      </c>
      <c r="F33" s="3" t="s">
        <v>17</v>
      </c>
      <c r="O33" s="3">
        <v>5</v>
      </c>
      <c r="P33" s="3">
        <v>177</v>
      </c>
      <c r="Q33" s="3" t="str">
        <f>VLOOKUP(P33,EntryNames!$A$1:$C$653,2)</f>
        <v>Ajith Joy</v>
      </c>
      <c r="R33" s="3" t="str">
        <f>VLOOKUP(P33,EntryNames!$A$1:$C$653,3)</f>
        <v>City of Lisburn AC</v>
      </c>
      <c r="S33" s="3">
        <v>12.68</v>
      </c>
      <c r="V33" s="3">
        <v>5</v>
      </c>
      <c r="W33" s="3">
        <v>458</v>
      </c>
      <c r="X33" s="3" t="str">
        <f>VLOOKUP(W33,EntryNames!$A$1:$C$653,2)</f>
        <v>Charles Rodriguez</v>
      </c>
      <c r="Y33" s="3" t="str">
        <f>VLOOKUP(W33,EntryNames!$A$1:$C$653,3)</f>
        <v>Finn Valley</v>
      </c>
      <c r="Z33" s="3">
        <v>13.03</v>
      </c>
    </row>
    <row r="34" spans="1:26" ht="13.2">
      <c r="A34" s="3">
        <v>6</v>
      </c>
      <c r="B34" s="3">
        <v>479</v>
      </c>
      <c r="C34" s="3" t="str">
        <f>VLOOKUP(B34,EntryNames!$A$1:$C$653,2)</f>
        <v>Roman Mooney</v>
      </c>
      <c r="D34" s="3" t="str">
        <f>VLOOKUP(B34,EntryNames!$A$1:$C$653,3)</f>
        <v>Lagan Valley AC</v>
      </c>
      <c r="E34" s="3">
        <v>12.94</v>
      </c>
      <c r="O34" s="3">
        <v>6</v>
      </c>
      <c r="P34" s="3">
        <v>478</v>
      </c>
      <c r="Q34" s="3" t="str">
        <f>VLOOKUP(P34,EntryNames!$A$1:$C$653,2)</f>
        <v>Connor Geary</v>
      </c>
      <c r="R34" s="3" t="str">
        <f>VLOOKUP(P34,EntryNames!$A$1:$C$653,3)</f>
        <v>Lagan Valley AC</v>
      </c>
      <c r="S34" s="3">
        <v>12.74</v>
      </c>
    </row>
    <row r="37" spans="1:26" ht="13.2">
      <c r="E37" s="4"/>
    </row>
    <row r="38" spans="1:26" ht="13.2">
      <c r="A38" s="31" t="s">
        <v>32</v>
      </c>
      <c r="B38" s="30"/>
      <c r="C38" s="30"/>
      <c r="D38" s="30"/>
      <c r="E38" s="30"/>
      <c r="H38" s="31" t="s">
        <v>33</v>
      </c>
      <c r="I38" s="30"/>
      <c r="J38" s="30"/>
      <c r="K38" s="30"/>
      <c r="L38" s="30"/>
    </row>
    <row r="39" spans="1:26" ht="13.2">
      <c r="A39" s="2" t="s">
        <v>7</v>
      </c>
      <c r="B39" s="2" t="s">
        <v>8</v>
      </c>
      <c r="C39" s="2" t="s">
        <v>9</v>
      </c>
      <c r="D39" s="2" t="s">
        <v>10</v>
      </c>
      <c r="E39" s="2" t="s">
        <v>11</v>
      </c>
      <c r="F39" s="3" t="s">
        <v>34</v>
      </c>
      <c r="H39" s="2" t="s">
        <v>7</v>
      </c>
      <c r="I39" s="2" t="s">
        <v>8</v>
      </c>
      <c r="J39" s="2" t="s">
        <v>9</v>
      </c>
      <c r="K39" s="2" t="s">
        <v>10</v>
      </c>
      <c r="L39" s="2" t="s">
        <v>11</v>
      </c>
      <c r="M39" s="3" t="s">
        <v>35</v>
      </c>
    </row>
    <row r="40" spans="1:26" ht="13.2">
      <c r="A40" s="3">
        <v>1</v>
      </c>
      <c r="B40" s="3">
        <v>687</v>
      </c>
      <c r="C40" s="3" t="str">
        <f>VLOOKUP(B40,EntryNames!$A$1:$C$653,2)</f>
        <v>Derrick Woha</v>
      </c>
      <c r="D40" s="3" t="str">
        <f>VLOOKUP(B40,EntryNames!$A$1:$C$653,3)</f>
        <v>Speed Development Project Track Club</v>
      </c>
      <c r="E40" s="3">
        <v>11.03</v>
      </c>
      <c r="F40" s="5">
        <v>11.022</v>
      </c>
      <c r="H40" s="3">
        <v>1</v>
      </c>
      <c r="I40" s="3">
        <v>494</v>
      </c>
      <c r="J40" s="3" t="str">
        <f>VLOOKUP(I40,EntryNames!$A$1:$C$653,2)</f>
        <v>Andrew Proctor</v>
      </c>
      <c r="K40" s="3" t="str">
        <f>VLOOKUP(I40,EntryNames!$A$1:$C$653,3)</f>
        <v>Lagan Valley AC</v>
      </c>
      <c r="L40" s="3">
        <v>11.74</v>
      </c>
    </row>
    <row r="41" spans="1:26" ht="13.2">
      <c r="A41" s="3">
        <v>2</v>
      </c>
      <c r="B41" s="3">
        <v>145</v>
      </c>
      <c r="C41" s="3" t="str">
        <f>VLOOKUP(B41,EntryNames!$A$1:$C$653,2)</f>
        <v>Craig Newell</v>
      </c>
      <c r="D41" s="3" t="str">
        <f>VLOOKUP(B41,EntryNames!$A$1:$C$653,3)</f>
        <v>Ballymena and Antrim AC</v>
      </c>
      <c r="E41" s="3">
        <v>11.03</v>
      </c>
      <c r="F41" s="5">
        <v>11.026</v>
      </c>
      <c r="H41" s="3">
        <v>2</v>
      </c>
      <c r="I41" s="3">
        <v>396</v>
      </c>
      <c r="J41" s="3" t="str">
        <f>VLOOKUP(I41,EntryNames!$A$1:$C$653,2)</f>
        <v>Danyal Muhammad</v>
      </c>
      <c r="K41" s="3" t="str">
        <f>VLOOKUP(I41,EntryNames!$A$1:$C$653,3)</f>
        <v>Ballymena and Antrim AC</v>
      </c>
      <c r="L41" s="3">
        <v>11.95</v>
      </c>
    </row>
    <row r="42" spans="1:26" ht="13.2">
      <c r="A42" s="3">
        <v>3</v>
      </c>
      <c r="B42" s="3">
        <v>331</v>
      </c>
      <c r="C42" s="3" t="str">
        <f>VLOOKUP(B42,EntryNames!$A$1:$C$653,2)</f>
        <v>Adam Sykes</v>
      </c>
      <c r="D42" s="3" t="str">
        <f>VLOOKUP(B42,EntryNames!$A$1:$C$653,3)</f>
        <v>Orangegrove AC</v>
      </c>
      <c r="E42" s="3">
        <v>11.09</v>
      </c>
      <c r="H42" s="3">
        <v>3</v>
      </c>
      <c r="I42" s="3">
        <v>457</v>
      </c>
      <c r="J42" s="3" t="str">
        <f>VLOOKUP(I42,EntryNames!$A$1:$C$653,2)</f>
        <v>Ace Rodriguez</v>
      </c>
      <c r="K42" s="3" t="str">
        <f>VLOOKUP(I42,EntryNames!$A$1:$C$653,3)</f>
        <v>Finn Valley</v>
      </c>
      <c r="L42" s="3">
        <v>11.97</v>
      </c>
    </row>
    <row r="43" spans="1:26" ht="13.2">
      <c r="A43" s="3" t="s">
        <v>36</v>
      </c>
      <c r="B43" s="3">
        <v>697</v>
      </c>
      <c r="C43" s="3" t="str">
        <f>VLOOKUP(B43,EntryNames!$A$1:$C$653,2)</f>
        <v>Cormac Crotty</v>
      </c>
      <c r="D43" s="3" t="str">
        <f>VLOOKUP(B43,EntryNames!$A$1:$C$653,3)</f>
        <v>University College Dublin AC</v>
      </c>
      <c r="E43" s="3">
        <v>11.34</v>
      </c>
      <c r="H43" s="3">
        <v>4</v>
      </c>
      <c r="I43" s="3">
        <v>187</v>
      </c>
      <c r="J43" s="3" t="str">
        <f>VLOOKUP(I43,EntryNames!$A$1:$C$653,2)</f>
        <v>Padraic Flanagan</v>
      </c>
      <c r="K43" s="3" t="str">
        <f>VLOOKUP(I43,EntryNames!$A$1:$C$653,3)</f>
        <v>Dualla Ballytarsna Boherlahan AC</v>
      </c>
      <c r="L43" s="3">
        <v>12.17</v>
      </c>
    </row>
    <row r="44" spans="1:26" ht="13.2">
      <c r="A44" s="3" t="s">
        <v>36</v>
      </c>
      <c r="B44" s="3">
        <v>672</v>
      </c>
      <c r="C44" s="3" t="str">
        <f>VLOOKUP(B44,EntryNames!$A$1:$C$653,2)</f>
        <v>Luke Callaghan</v>
      </c>
      <c r="D44" s="3" t="str">
        <f>VLOOKUP(B44,EntryNames!$A$1:$C$653,3)</f>
        <v>Orangegrove AC</v>
      </c>
      <c r="E44" s="3">
        <v>11.34</v>
      </c>
      <c r="H44" s="3">
        <v>5</v>
      </c>
      <c r="I44" s="3">
        <v>587</v>
      </c>
      <c r="J44" s="3" t="str">
        <f>VLOOKUP(I44,EntryNames!$A$1:$C$653,2)</f>
        <v>Caoimhín Scullion</v>
      </c>
      <c r="K44" s="3" t="str">
        <f>VLOOKUP(I44,EntryNames!$A$1:$C$653,3)</f>
        <v>Mid Ulster AC</v>
      </c>
      <c r="L44" s="3">
        <v>12.19</v>
      </c>
    </row>
    <row r="45" spans="1:26" ht="13.2">
      <c r="A45" s="3">
        <v>6</v>
      </c>
      <c r="B45" s="3">
        <v>654</v>
      </c>
      <c r="C45" s="3" t="str">
        <f>VLOOKUP(B45,EntryNames!$A$1:$C$653,2)</f>
        <v>Tomas Montgomery</v>
      </c>
      <c r="D45" s="3" t="str">
        <f>VLOOKUP(B45,EntryNames!$A$1:$C$653,3)</f>
        <v>North Down AC</v>
      </c>
      <c r="E45" s="4">
        <v>11.7</v>
      </c>
      <c r="H45" s="3">
        <v>6</v>
      </c>
      <c r="I45" s="3">
        <v>256</v>
      </c>
      <c r="J45" s="3" t="str">
        <f>VLOOKUP(I45,EntryNames!$A$1:$C$653,2)</f>
        <v>Noel Moncy</v>
      </c>
      <c r="K45" s="3" t="str">
        <f>VLOOKUP(I45,EntryNames!$A$1:$C$653,3)</f>
        <v>Lagan Valley AC</v>
      </c>
      <c r="L45" s="3">
        <v>12.22</v>
      </c>
    </row>
    <row r="46" spans="1:26" ht="13.2">
      <c r="A46" s="3">
        <v>7</v>
      </c>
      <c r="B46" s="3">
        <v>260</v>
      </c>
      <c r="C46" s="3" t="str">
        <f>VLOOKUP(B46,EntryNames!$A$1:$C$653,2)</f>
        <v>Maurice Parke</v>
      </c>
      <c r="D46" s="3" t="str">
        <f>VLOOKUP(B46,EntryNames!$A$1:$C$653,3)</f>
        <v>Lagan Valley AC</v>
      </c>
      <c r="E46" s="4">
        <v>11.82</v>
      </c>
      <c r="H46" s="3">
        <v>7</v>
      </c>
      <c r="I46" s="3">
        <v>467</v>
      </c>
      <c r="J46" s="3" t="str">
        <f>VLOOKUP(I46,EntryNames!$A$1:$C$653,2)</f>
        <v>David McConnell</v>
      </c>
      <c r="K46" s="3" t="str">
        <f>VLOOKUP(I46,EntryNames!$A$1:$C$653,3)</f>
        <v>Fast Twitch Athletics Club</v>
      </c>
      <c r="L46" s="4">
        <v>12.28</v>
      </c>
    </row>
    <row r="47" spans="1:26" ht="13.2">
      <c r="A47" s="3">
        <v>8</v>
      </c>
      <c r="B47" s="3">
        <v>487</v>
      </c>
      <c r="C47" s="3" t="str">
        <f>VLOOKUP(B47,EntryNames!$A$1:$C$653,2)</f>
        <v>Daniel Hunter</v>
      </c>
      <c r="D47" s="3" t="str">
        <f>VLOOKUP(B47,EntryNames!$A$1:$C$653,3)</f>
        <v>Lagan Valley AC</v>
      </c>
      <c r="E47" s="3">
        <v>11.91</v>
      </c>
      <c r="H47" s="3">
        <v>8</v>
      </c>
      <c r="I47" s="3">
        <v>328</v>
      </c>
      <c r="J47" s="3" t="str">
        <f>VLOOKUP(I47,EntryNames!$A$1:$C$653,2)</f>
        <v>Aaron McCord</v>
      </c>
      <c r="K47" s="3" t="str">
        <f>VLOOKUP(I47,EntryNames!$A$1:$C$653,3)</f>
        <v>Orangegrove AC</v>
      </c>
      <c r="L47" s="3">
        <v>12.49</v>
      </c>
    </row>
    <row r="50" spans="1:26" ht="15.6">
      <c r="A50" s="29" t="s">
        <v>37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3.2">
      <c r="A51" s="32" t="s">
        <v>38</v>
      </c>
      <c r="B51" s="30"/>
      <c r="C51" s="30"/>
      <c r="D51" s="30"/>
      <c r="E51" s="30"/>
      <c r="H51" s="32" t="s">
        <v>39</v>
      </c>
      <c r="I51" s="30"/>
      <c r="J51" s="30"/>
      <c r="K51" s="30"/>
      <c r="L51" s="30"/>
    </row>
    <row r="52" spans="1:26" ht="13.2">
      <c r="A52" s="2" t="s">
        <v>7</v>
      </c>
      <c r="B52" s="2" t="s">
        <v>8</v>
      </c>
      <c r="C52" s="2" t="s">
        <v>9</v>
      </c>
      <c r="D52" s="2" t="s">
        <v>10</v>
      </c>
      <c r="E52" s="2" t="s">
        <v>11</v>
      </c>
      <c r="F52" s="3" t="s">
        <v>21</v>
      </c>
      <c r="H52" s="2" t="s">
        <v>7</v>
      </c>
      <c r="I52" s="2" t="s">
        <v>8</v>
      </c>
      <c r="J52" s="2" t="s">
        <v>9</v>
      </c>
      <c r="K52" s="2" t="s">
        <v>10</v>
      </c>
      <c r="L52" s="2" t="s">
        <v>11</v>
      </c>
      <c r="M52" s="3" t="s">
        <v>40</v>
      </c>
    </row>
    <row r="53" spans="1:26" ht="13.2">
      <c r="A53" s="3">
        <v>1</v>
      </c>
      <c r="B53" s="3">
        <v>451</v>
      </c>
      <c r="C53" s="3" t="str">
        <f>VLOOKUP(B53,EntryNames!$A$1:$C$653,2)</f>
        <v>Arlene Crossan</v>
      </c>
      <c r="D53" s="3" t="str">
        <f>VLOOKUP(B53,EntryNames!$A$1:$C$653,3)</f>
        <v>Finn Valley</v>
      </c>
      <c r="E53" s="4">
        <v>24.3</v>
      </c>
      <c r="F53" s="3" t="s">
        <v>15</v>
      </c>
      <c r="H53" s="3">
        <v>1</v>
      </c>
      <c r="I53" s="3">
        <v>426</v>
      </c>
      <c r="J53" s="3" t="str">
        <f>VLOOKUP(I53,EntryNames!$A$1:$C$653,2)</f>
        <v>Jenna Breen</v>
      </c>
      <c r="K53" s="3" t="str">
        <f>VLOOKUP(I53,EntryNames!$A$1:$C$653,3)</f>
        <v>City of Lisburn AC</v>
      </c>
      <c r="L53" s="3">
        <v>24.35</v>
      </c>
      <c r="M53" s="3" t="s">
        <v>15</v>
      </c>
    </row>
    <row r="54" spans="1:26" ht="13.2">
      <c r="A54" s="3">
        <v>2</v>
      </c>
      <c r="B54" s="3">
        <v>123</v>
      </c>
      <c r="C54" s="3" t="str">
        <f>VLOOKUP(B54,EntryNames!$A$1:$C$653,2)</f>
        <v>Michelle Duggan</v>
      </c>
      <c r="D54" s="3">
        <f>VLOOKUP(B54,EntryNames!$A$1:$C$653,3)</f>
        <v>0</v>
      </c>
      <c r="E54" s="3">
        <v>24.42</v>
      </c>
      <c r="F54" s="3" t="s">
        <v>15</v>
      </c>
      <c r="H54" s="3">
        <v>2</v>
      </c>
      <c r="I54" s="3">
        <v>696</v>
      </c>
      <c r="J54" s="3" t="str">
        <f>VLOOKUP(I54,EntryNames!$A$1:$C$653,2)</f>
        <v>Lucy McGlynn</v>
      </c>
      <c r="K54" s="3" t="str">
        <f>VLOOKUP(I54,EntryNames!$A$1:$C$653,3)</f>
        <v>Tir Chonaill AC</v>
      </c>
      <c r="L54" s="3">
        <v>25.37</v>
      </c>
      <c r="M54" s="3" t="s">
        <v>15</v>
      </c>
    </row>
    <row r="55" spans="1:26" ht="13.2">
      <c r="A55" s="3">
        <v>3</v>
      </c>
      <c r="B55" s="3">
        <v>183</v>
      </c>
      <c r="C55" s="3" t="str">
        <f>VLOOKUP(B55,EntryNames!$A$1:$C$653,2)</f>
        <v>Roseanna McGuckian</v>
      </c>
      <c r="D55" s="3" t="str">
        <f>VLOOKUP(B55,EntryNames!$A$1:$C$653,3)</f>
        <v>City of Lisburn AC</v>
      </c>
      <c r="E55" s="3">
        <v>24.86</v>
      </c>
      <c r="F55" s="3" t="s">
        <v>15</v>
      </c>
      <c r="H55" s="3">
        <v>3</v>
      </c>
      <c r="I55" s="3">
        <v>1037</v>
      </c>
      <c r="J55" s="3" t="str">
        <f>VLOOKUP(I55,EntryNames!$A$1:$C$653,2)</f>
        <v>Kirsty Treglown</v>
      </c>
      <c r="K55" s="3" t="str">
        <f>VLOOKUP(I55,EntryNames!$A$1:$C$653,3)</f>
        <v>Yate &amp; District AC</v>
      </c>
      <c r="L55" s="3">
        <v>26.32</v>
      </c>
      <c r="M55" s="3" t="s">
        <v>15</v>
      </c>
    </row>
    <row r="56" spans="1:26" ht="13.2">
      <c r="A56" s="3">
        <v>4</v>
      </c>
      <c r="B56" s="3">
        <v>1031</v>
      </c>
      <c r="C56" s="3" t="str">
        <f>VLOOKUP(B56,EntryNames!$A$1:$C$653,2)</f>
        <v>Hannah Murray</v>
      </c>
      <c r="D56" s="3" t="str">
        <f>VLOOKUP(B56,EntryNames!$A$1:$C$653,3)</f>
        <v>University College Dublin AC</v>
      </c>
      <c r="E56" s="3">
        <v>25.13</v>
      </c>
      <c r="F56" s="3" t="s">
        <v>16</v>
      </c>
      <c r="H56" s="3">
        <v>4</v>
      </c>
      <c r="I56" s="3">
        <v>585</v>
      </c>
      <c r="J56" s="3" t="str">
        <f>VLOOKUP(I56,EntryNames!$A$1:$C$653,2)</f>
        <v>Stephanie Wray</v>
      </c>
      <c r="K56" s="3" t="str">
        <f>VLOOKUP(I56,EntryNames!$A$1:$C$653,3)</f>
        <v>Mallusk Harriers</v>
      </c>
      <c r="L56" s="4">
        <v>27.1</v>
      </c>
      <c r="M56" s="3" t="s">
        <v>17</v>
      </c>
    </row>
    <row r="57" spans="1:26" ht="13.2">
      <c r="A57" s="3">
        <v>5</v>
      </c>
      <c r="B57" s="3">
        <v>356</v>
      </c>
      <c r="C57" s="3" t="str">
        <f>VLOOKUP(B57,EntryNames!$A$1:$C$653,2)</f>
        <v>Ella Duane</v>
      </c>
      <c r="D57" s="3" t="str">
        <f>VLOOKUP(B57,EntryNames!$A$1:$C$653,3)</f>
        <v>University College Dublin AC</v>
      </c>
      <c r="E57" s="3">
        <v>25.49</v>
      </c>
      <c r="H57" s="3">
        <v>5</v>
      </c>
      <c r="I57" s="3">
        <v>428</v>
      </c>
      <c r="J57" s="3" t="str">
        <f>VLOOKUP(I57,EntryNames!$A$1:$C$653,2)</f>
        <v>Cara Burns</v>
      </c>
      <c r="K57" s="3" t="str">
        <f>VLOOKUP(I57,EntryNames!$A$1:$C$653,3)</f>
        <v>Ignite AC</v>
      </c>
      <c r="L57" s="3">
        <v>29.57</v>
      </c>
      <c r="M57" s="3" t="s">
        <v>17</v>
      </c>
    </row>
    <row r="58" spans="1:26" ht="13.2">
      <c r="A58" s="3">
        <v>6</v>
      </c>
      <c r="B58" s="3">
        <v>174</v>
      </c>
      <c r="C58" s="3" t="str">
        <f>VLOOKUP(B58,EntryNames!$A$1:$C$653,2)</f>
        <v>Molly Curran</v>
      </c>
      <c r="D58" s="3" t="str">
        <f>VLOOKUP(B58,EntryNames!$A$1:$C$653,3)</f>
        <v>City of Lisburn AC</v>
      </c>
      <c r="E58" s="3">
        <v>25.63</v>
      </c>
      <c r="F58" s="3" t="s">
        <v>16</v>
      </c>
    </row>
    <row r="59" spans="1:26" ht="13.2">
      <c r="A59" s="3">
        <v>7</v>
      </c>
      <c r="B59" s="3">
        <v>232</v>
      </c>
      <c r="C59" s="3" t="str">
        <f>VLOOKUP(B59,EntryNames!$A$1:$C$653,2)</f>
        <v>Sara Holterman</v>
      </c>
      <c r="D59" s="3" t="str">
        <f>VLOOKUP(B59,EntryNames!$A$1:$C$653,3)</f>
        <v>Ignite AC</v>
      </c>
      <c r="E59" s="3">
        <v>30.33</v>
      </c>
      <c r="F59" s="3" t="s">
        <v>17</v>
      </c>
    </row>
    <row r="62" spans="1:26" ht="13.2">
      <c r="A62" s="31" t="s">
        <v>41</v>
      </c>
      <c r="B62" s="30"/>
      <c r="C62" s="30"/>
      <c r="D62" s="30"/>
      <c r="E62" s="30"/>
    </row>
    <row r="63" spans="1:26" ht="13.2">
      <c r="A63" s="2" t="s">
        <v>7</v>
      </c>
      <c r="B63" s="2" t="s">
        <v>8</v>
      </c>
      <c r="C63" s="2" t="s">
        <v>9</v>
      </c>
      <c r="D63" s="2" t="s">
        <v>10</v>
      </c>
      <c r="E63" s="2" t="s">
        <v>11</v>
      </c>
      <c r="F63" s="3" t="s">
        <v>42</v>
      </c>
    </row>
    <row r="64" spans="1:26" ht="13.2">
      <c r="A64" s="3">
        <v>1</v>
      </c>
      <c r="B64" s="3">
        <v>426</v>
      </c>
      <c r="C64" s="3" t="str">
        <f>VLOOKUP(B64,EntryNames!$A$1:$C$653,2)</f>
        <v>Jenna Breen</v>
      </c>
      <c r="D64" s="3" t="str">
        <f>VLOOKUP(B64,EntryNames!$A$1:$C$653,3)</f>
        <v>City of Lisburn AC</v>
      </c>
      <c r="E64" s="4">
        <v>23.9</v>
      </c>
    </row>
    <row r="65" spans="1:27" ht="13.2">
      <c r="A65" s="3">
        <v>2</v>
      </c>
      <c r="B65" s="3">
        <v>123</v>
      </c>
      <c r="C65" s="3" t="str">
        <f>VLOOKUP(B65,EntryNames!$A$1:$C$653,2)</f>
        <v>Michelle Duggan</v>
      </c>
      <c r="D65" s="3">
        <f>VLOOKUP(B65,EntryNames!$A$1:$C$653,3)</f>
        <v>0</v>
      </c>
      <c r="E65" s="3">
        <v>24.05</v>
      </c>
    </row>
    <row r="66" spans="1:27" ht="13.2">
      <c r="A66" s="3">
        <v>3</v>
      </c>
      <c r="B66" s="3">
        <v>451</v>
      </c>
      <c r="C66" s="3" t="str">
        <f>VLOOKUP(B66,EntryNames!$A$1:$C$653,2)</f>
        <v>Arlene Crossan</v>
      </c>
      <c r="D66" s="3" t="str">
        <f>VLOOKUP(B66,EntryNames!$A$1:$C$653,3)</f>
        <v>Finn Valley</v>
      </c>
      <c r="E66" s="3">
        <v>24.12</v>
      </c>
      <c r="F66" s="5"/>
    </row>
    <row r="67" spans="1:27" ht="13.2">
      <c r="A67" s="3">
        <v>4</v>
      </c>
      <c r="B67" s="3">
        <v>1031</v>
      </c>
      <c r="C67" s="3" t="str">
        <f>VLOOKUP(B67,EntryNames!$A$1:$C$653,2)</f>
        <v>Hannah Murray</v>
      </c>
      <c r="D67" s="3" t="str">
        <f>VLOOKUP(B67,EntryNames!$A$1:$C$653,3)</f>
        <v>University College Dublin AC</v>
      </c>
      <c r="E67" s="3">
        <v>24.99</v>
      </c>
      <c r="F67" s="5"/>
    </row>
    <row r="68" spans="1:27" ht="13.2">
      <c r="A68" s="3">
        <v>5</v>
      </c>
      <c r="B68" s="3">
        <v>696</v>
      </c>
      <c r="C68" s="3" t="str">
        <f>VLOOKUP(B68,EntryNames!$A$1:$C$653,2)</f>
        <v>Lucy McGlynn</v>
      </c>
      <c r="D68" s="3" t="str">
        <f>VLOOKUP(B68,EntryNames!$A$1:$C$653,3)</f>
        <v>Tir Chonaill AC</v>
      </c>
      <c r="E68" s="3">
        <v>25.02</v>
      </c>
    </row>
    <row r="69" spans="1:27" ht="13.2">
      <c r="A69" s="3">
        <v>6</v>
      </c>
      <c r="B69" s="3">
        <v>174</v>
      </c>
      <c r="C69" s="3" t="str">
        <f>VLOOKUP(B69,EntryNames!$A$1:$C$653,2)</f>
        <v>Molly Curran</v>
      </c>
      <c r="D69" s="3" t="str">
        <f>VLOOKUP(B69,EntryNames!$A$1:$C$653,3)</f>
        <v>City of Lisburn AC</v>
      </c>
      <c r="E69" s="3">
        <v>25.78</v>
      </c>
    </row>
    <row r="70" spans="1:27" ht="13.2">
      <c r="A70" s="3">
        <v>7</v>
      </c>
      <c r="B70" s="3">
        <v>1037</v>
      </c>
      <c r="C70" s="3" t="str">
        <f>VLOOKUP(B70,EntryNames!$A$1:$C$653,2)</f>
        <v>Kirsty Treglown</v>
      </c>
      <c r="D70" s="3" t="str">
        <f>VLOOKUP(B70,EntryNames!$A$1:$C$653,3)</f>
        <v>Yate &amp; District AC</v>
      </c>
      <c r="E70" s="4">
        <v>26.05</v>
      </c>
    </row>
    <row r="73" spans="1:27" ht="13.2">
      <c r="A73" s="32" t="s">
        <v>43</v>
      </c>
      <c r="B73" s="30"/>
      <c r="C73" s="30"/>
      <c r="D73" s="30"/>
      <c r="E73" s="30"/>
      <c r="H73" s="32" t="s">
        <v>44</v>
      </c>
      <c r="I73" s="30"/>
      <c r="J73" s="30"/>
      <c r="K73" s="30"/>
      <c r="L73" s="30"/>
      <c r="O73" s="32" t="s">
        <v>45</v>
      </c>
      <c r="P73" s="30"/>
      <c r="Q73" s="30"/>
      <c r="R73" s="30"/>
      <c r="S73" s="30"/>
      <c r="V73" s="32" t="s">
        <v>46</v>
      </c>
      <c r="W73" s="30"/>
      <c r="X73" s="30"/>
      <c r="Y73" s="30"/>
      <c r="Z73" s="30"/>
    </row>
    <row r="74" spans="1:27" ht="13.2">
      <c r="A74" s="2" t="s">
        <v>7</v>
      </c>
      <c r="B74" s="2" t="s">
        <v>8</v>
      </c>
      <c r="C74" s="2" t="s">
        <v>9</v>
      </c>
      <c r="D74" s="2" t="s">
        <v>10</v>
      </c>
      <c r="E74" s="2" t="s">
        <v>11</v>
      </c>
      <c r="F74" s="3" t="s">
        <v>47</v>
      </c>
      <c r="H74" s="2" t="s">
        <v>7</v>
      </c>
      <c r="I74" s="2" t="s">
        <v>8</v>
      </c>
      <c r="J74" s="2" t="s">
        <v>9</v>
      </c>
      <c r="K74" s="2" t="s">
        <v>10</v>
      </c>
      <c r="L74" s="2" t="s">
        <v>11</v>
      </c>
      <c r="M74" s="3" t="s">
        <v>48</v>
      </c>
      <c r="O74" s="2" t="s">
        <v>7</v>
      </c>
      <c r="P74" s="2" t="s">
        <v>8</v>
      </c>
      <c r="Q74" s="2" t="s">
        <v>9</v>
      </c>
      <c r="R74" s="2" t="s">
        <v>10</v>
      </c>
      <c r="S74" s="2" t="s">
        <v>11</v>
      </c>
      <c r="T74" s="3" t="s">
        <v>21</v>
      </c>
      <c r="V74" s="2" t="s">
        <v>7</v>
      </c>
      <c r="W74" s="2" t="s">
        <v>8</v>
      </c>
      <c r="X74" s="2" t="s">
        <v>9</v>
      </c>
      <c r="Y74" s="2" t="s">
        <v>10</v>
      </c>
      <c r="Z74" s="2" t="s">
        <v>11</v>
      </c>
      <c r="AA74" s="3" t="s">
        <v>49</v>
      </c>
    </row>
    <row r="75" spans="1:27" ht="13.2">
      <c r="A75" s="3">
        <v>1</v>
      </c>
      <c r="B75" s="3">
        <v>127</v>
      </c>
      <c r="C75" s="3" t="str">
        <f>VLOOKUP(B75,EntryNames!$A$1:$C$653,2)</f>
        <v>Daire Donohoe</v>
      </c>
      <c r="D75" s="3" t="str">
        <f>VLOOKUP(B75,EntryNames!$A$1:$C$653,3)</f>
        <v>Annalee AC</v>
      </c>
      <c r="E75" s="3">
        <v>22.03</v>
      </c>
      <c r="F75" s="3" t="s">
        <v>15</v>
      </c>
      <c r="H75" s="3">
        <v>1</v>
      </c>
      <c r="I75" s="3">
        <v>673</v>
      </c>
      <c r="J75" s="3" t="str">
        <f>VLOOKUP(I75,EntryNames!$A$1:$C$653,2)</f>
        <v>Ewan Donald</v>
      </c>
      <c r="K75" s="3" t="str">
        <f>VLOOKUP(I75,EntryNames!$A$1:$C$653,3)</f>
        <v>Orangegrove AC</v>
      </c>
      <c r="L75" s="3">
        <v>22.15</v>
      </c>
      <c r="M75" s="3" t="s">
        <v>15</v>
      </c>
      <c r="O75" s="3">
        <v>1</v>
      </c>
      <c r="P75" s="3">
        <v>345</v>
      </c>
      <c r="Q75" s="3" t="str">
        <f>VLOOKUP(P75,EntryNames!$A$1:$C$653,2)</f>
        <v>Sean Harding</v>
      </c>
      <c r="R75" s="3" t="str">
        <f>VLOOKUP(P75,EntryNames!$A$1:$C$653,3)</f>
        <v>Shercock AC</v>
      </c>
      <c r="S75" s="3">
        <v>22.16</v>
      </c>
      <c r="T75" s="3" t="s">
        <v>15</v>
      </c>
      <c r="V75" s="3">
        <v>1</v>
      </c>
      <c r="W75" s="3">
        <v>499</v>
      </c>
      <c r="X75" s="3" t="str">
        <f>VLOOKUP(W75,EntryNames!$A$1:$C$653,2)</f>
        <v>Harry McIlwaine</v>
      </c>
      <c r="Y75" s="3" t="str">
        <f>VLOOKUP(W75,EntryNames!$A$1:$C$653,3)</f>
        <v>Letterkenny AC</v>
      </c>
      <c r="Z75" s="3">
        <v>22.28</v>
      </c>
    </row>
    <row r="76" spans="1:27" ht="13.2">
      <c r="A76" s="3">
        <v>2</v>
      </c>
      <c r="B76" s="3">
        <v>145</v>
      </c>
      <c r="C76" s="3" t="str">
        <f>VLOOKUP(B76,EntryNames!$A$1:$C$653,2)</f>
        <v>Craig Newell</v>
      </c>
      <c r="D76" s="3" t="str">
        <f>VLOOKUP(B76,EntryNames!$A$1:$C$653,3)</f>
        <v>Ballymena and Antrim AC</v>
      </c>
      <c r="E76" s="3">
        <v>22.71</v>
      </c>
      <c r="F76" s="3" t="s">
        <v>15</v>
      </c>
      <c r="H76" s="3">
        <v>2</v>
      </c>
      <c r="I76" s="3">
        <v>687</v>
      </c>
      <c r="J76" s="3" t="str">
        <f>VLOOKUP(I76,EntryNames!$A$1:$C$653,2)</f>
        <v>Derrick Woha</v>
      </c>
      <c r="K76" s="3" t="str">
        <f>VLOOKUP(I76,EntryNames!$A$1:$C$653,3)</f>
        <v>Speed Development Project Track Club</v>
      </c>
      <c r="L76" s="3">
        <v>22.84</v>
      </c>
      <c r="M76" s="3" t="s">
        <v>15</v>
      </c>
      <c r="O76" s="3">
        <v>2</v>
      </c>
      <c r="P76" s="3">
        <v>675</v>
      </c>
      <c r="Q76" s="3" t="str">
        <f>VLOOKUP(P76,EntryNames!$A$1:$C$653,2)</f>
        <v>James Armstrong</v>
      </c>
      <c r="R76" s="3" t="str">
        <f>VLOOKUP(P76,EntryNames!$A$1:$C$653,3)</f>
        <v>Orangegrove AC</v>
      </c>
      <c r="S76" s="3">
        <v>22.72</v>
      </c>
      <c r="T76" s="3" t="s">
        <v>15</v>
      </c>
      <c r="V76" s="3">
        <v>2</v>
      </c>
      <c r="W76" s="3">
        <v>654</v>
      </c>
      <c r="X76" s="3" t="str">
        <f>VLOOKUP(W76,EntryNames!$A$1:$C$653,2)</f>
        <v>Tomas Montgomery</v>
      </c>
      <c r="Y76" s="3" t="str">
        <f>VLOOKUP(W76,EntryNames!$A$1:$C$653,3)</f>
        <v>North Down AC</v>
      </c>
      <c r="Z76" s="3">
        <v>22.93</v>
      </c>
      <c r="AA76" s="3" t="s">
        <v>15</v>
      </c>
    </row>
    <row r="77" spans="1:27" ht="13.2">
      <c r="A77" s="3">
        <v>3</v>
      </c>
      <c r="B77" s="3">
        <v>672</v>
      </c>
      <c r="C77" s="3" t="str">
        <f>VLOOKUP(B77,EntryNames!$A$1:$C$653,2)</f>
        <v>Luke Callaghan</v>
      </c>
      <c r="D77" s="3" t="str">
        <f>VLOOKUP(B77,EntryNames!$A$1:$C$653,3)</f>
        <v>Orangegrove AC</v>
      </c>
      <c r="E77" s="3">
        <v>23.38</v>
      </c>
      <c r="F77" s="3" t="s">
        <v>17</v>
      </c>
      <c r="H77" s="3">
        <v>3</v>
      </c>
      <c r="I77" s="3">
        <v>487</v>
      </c>
      <c r="J77" s="3" t="str">
        <f>VLOOKUP(I77,EntryNames!$A$1:$C$653,2)</f>
        <v>Daniel Hunter</v>
      </c>
      <c r="K77" s="3" t="str">
        <f>VLOOKUP(I77,EntryNames!$A$1:$C$653,3)</f>
        <v>Lagan Valley AC</v>
      </c>
      <c r="L77" s="3">
        <v>24.65</v>
      </c>
      <c r="M77" s="3" t="s">
        <v>17</v>
      </c>
      <c r="O77" s="3">
        <v>3</v>
      </c>
      <c r="P77" s="3">
        <v>340</v>
      </c>
      <c r="Q77" s="3" t="str">
        <f>VLOOKUP(P77,EntryNames!$A$1:$C$653,2)</f>
        <v>Patrick Elliott</v>
      </c>
      <c r="R77" s="3" t="str">
        <f>VLOOKUP(P77,EntryNames!$A$1:$C$653,3)</f>
        <v>Speed Development Project Track Club</v>
      </c>
      <c r="S77" s="3">
        <v>23.42</v>
      </c>
      <c r="T77" s="3" t="s">
        <v>17</v>
      </c>
      <c r="V77" s="3">
        <v>3</v>
      </c>
      <c r="W77" s="3">
        <v>448</v>
      </c>
      <c r="X77" s="3" t="str">
        <f>VLOOKUP(W77,EntryNames!$A$1:$C$653,2)</f>
        <v>Jack O'Connor</v>
      </c>
      <c r="Y77" s="3" t="str">
        <f>VLOOKUP(W77,EntryNames!$A$1:$C$653,3)</f>
        <v>Enniskillen Running Club</v>
      </c>
      <c r="Z77" s="3">
        <v>23.02</v>
      </c>
      <c r="AA77" s="3" t="s">
        <v>15</v>
      </c>
    </row>
    <row r="78" spans="1:27" ht="13.2">
      <c r="A78" s="3">
        <v>4</v>
      </c>
      <c r="B78" s="3">
        <v>478</v>
      </c>
      <c r="C78" s="3" t="str">
        <f>VLOOKUP(B78,EntryNames!$A$1:$C$653,2)</f>
        <v>Connor Geary</v>
      </c>
      <c r="D78" s="3" t="str">
        <f>VLOOKUP(B78,EntryNames!$A$1:$C$653,3)</f>
        <v>Lagan Valley AC</v>
      </c>
      <c r="E78" s="3">
        <v>25.39</v>
      </c>
      <c r="H78" s="3">
        <v>4</v>
      </c>
      <c r="I78" s="3">
        <v>256</v>
      </c>
      <c r="J78" s="3" t="str">
        <f>VLOOKUP(I78,EntryNames!$A$1:$C$653,2)</f>
        <v>Noel Moncy</v>
      </c>
      <c r="K78" s="3" t="str">
        <f>VLOOKUP(I78,EntryNames!$A$1:$C$653,3)</f>
        <v>Lagan Valley AC</v>
      </c>
      <c r="L78" s="3">
        <v>24.72</v>
      </c>
      <c r="M78" s="3" t="s">
        <v>17</v>
      </c>
      <c r="O78" s="3">
        <v>4</v>
      </c>
      <c r="P78" s="3">
        <v>396</v>
      </c>
      <c r="Q78" s="3" t="str">
        <f>VLOOKUP(P78,EntryNames!$A$1:$C$653,2)</f>
        <v>Danyal Muhammad</v>
      </c>
      <c r="R78" s="3" t="str">
        <f>VLOOKUP(P78,EntryNames!$A$1:$C$653,3)</f>
        <v>Ballymena and Antrim AC</v>
      </c>
      <c r="S78" s="3">
        <v>23.99</v>
      </c>
      <c r="T78" s="3" t="s">
        <v>17</v>
      </c>
      <c r="V78" s="3">
        <v>4</v>
      </c>
      <c r="W78" s="3">
        <v>494</v>
      </c>
      <c r="X78" s="3" t="str">
        <f>VLOOKUP(W78,EntryNames!$A$1:$C$653,2)</f>
        <v>Andrew Proctor</v>
      </c>
      <c r="Y78" s="3" t="str">
        <f>VLOOKUP(W78,EntryNames!$A$1:$C$653,3)</f>
        <v>Lagan Valley AC</v>
      </c>
      <c r="Z78" s="3">
        <v>23.83</v>
      </c>
      <c r="AA78" s="3" t="s">
        <v>17</v>
      </c>
    </row>
    <row r="79" spans="1:27" ht="13.2">
      <c r="A79" s="3">
        <v>5</v>
      </c>
      <c r="B79" s="3">
        <v>122</v>
      </c>
      <c r="C79" s="3" t="str">
        <f>VLOOKUP(B79,EntryNames!$A$1:$C$653,2)</f>
        <v>Robert Bruce-Brand</v>
      </c>
      <c r="D79" s="3">
        <f>VLOOKUP(B79,EntryNames!$A$1:$C$653,3)</f>
        <v>0</v>
      </c>
      <c r="E79" s="3">
        <v>26.04</v>
      </c>
      <c r="H79" s="3">
        <v>5</v>
      </c>
      <c r="I79" s="3">
        <v>177</v>
      </c>
      <c r="J79" s="3" t="str">
        <f>VLOOKUP(I79,EntryNames!$A$1:$C$653,2)</f>
        <v>Ajith Joy</v>
      </c>
      <c r="K79" s="3" t="str">
        <f>VLOOKUP(I79,EntryNames!$A$1:$C$653,3)</f>
        <v>City of Lisburn AC</v>
      </c>
      <c r="L79" s="3">
        <v>25.84</v>
      </c>
      <c r="O79" s="3">
        <v>5</v>
      </c>
      <c r="P79" s="3">
        <v>328</v>
      </c>
      <c r="Q79" s="3" t="str">
        <f>VLOOKUP(P79,EntryNames!$A$1:$C$653,2)</f>
        <v>Aaron McCord</v>
      </c>
      <c r="R79" s="3" t="str">
        <f>VLOOKUP(P79,EntryNames!$A$1:$C$653,3)</f>
        <v>Orangegrove AC</v>
      </c>
      <c r="S79" s="3">
        <v>25.87</v>
      </c>
      <c r="V79" s="3">
        <v>5</v>
      </c>
      <c r="W79" s="3">
        <v>587</v>
      </c>
      <c r="X79" s="3" t="str">
        <f>VLOOKUP(W79,EntryNames!$A$1:$C$653,2)</f>
        <v>Caoimhín Scullion</v>
      </c>
      <c r="Y79" s="3" t="str">
        <f>VLOOKUP(W79,EntryNames!$A$1:$C$653,3)</f>
        <v>Mid Ulster AC</v>
      </c>
      <c r="Z79" s="3">
        <v>24.26</v>
      </c>
      <c r="AA79" s="3" t="s">
        <v>17</v>
      </c>
    </row>
    <row r="80" spans="1:27" ht="13.2">
      <c r="V80" s="3">
        <v>6</v>
      </c>
      <c r="W80" s="3">
        <v>467</v>
      </c>
      <c r="X80" s="3" t="str">
        <f>VLOOKUP(W80,EntryNames!$A$1:$C$653,2)</f>
        <v>David McConnell</v>
      </c>
      <c r="Y80" s="3" t="str">
        <f>VLOOKUP(W80,EntryNames!$A$1:$C$653,3)</f>
        <v>Fast Twitch Athletics Club</v>
      </c>
      <c r="Z80" s="3">
        <v>24.74</v>
      </c>
      <c r="AA80" s="3" t="s">
        <v>17</v>
      </c>
    </row>
    <row r="82" spans="1:26" ht="13.2">
      <c r="E82" s="4"/>
    </row>
    <row r="83" spans="1:26" ht="13.2">
      <c r="A83" s="31" t="s">
        <v>50</v>
      </c>
      <c r="B83" s="30"/>
      <c r="C83" s="30"/>
      <c r="D83" s="30"/>
      <c r="E83" s="30"/>
      <c r="H83" s="31" t="s">
        <v>51</v>
      </c>
      <c r="I83" s="30"/>
      <c r="J83" s="30"/>
      <c r="K83" s="30"/>
      <c r="L83" s="30"/>
    </row>
    <row r="84" spans="1:26" ht="13.2">
      <c r="A84" s="2" t="s">
        <v>7</v>
      </c>
      <c r="B84" s="2" t="s">
        <v>8</v>
      </c>
      <c r="C84" s="2" t="s">
        <v>9</v>
      </c>
      <c r="D84" s="2" t="s">
        <v>10</v>
      </c>
      <c r="E84" s="2" t="s">
        <v>11</v>
      </c>
      <c r="F84" s="3" t="s">
        <v>29</v>
      </c>
      <c r="H84" s="2" t="s">
        <v>7</v>
      </c>
      <c r="I84" s="2" t="s">
        <v>8</v>
      </c>
      <c r="J84" s="2" t="s">
        <v>9</v>
      </c>
      <c r="K84" s="2" t="s">
        <v>10</v>
      </c>
      <c r="L84" s="2" t="s">
        <v>11</v>
      </c>
      <c r="M84" s="3" t="s">
        <v>48</v>
      </c>
    </row>
    <row r="85" spans="1:26" ht="13.2">
      <c r="A85" s="3">
        <v>1</v>
      </c>
      <c r="B85" s="3">
        <v>345</v>
      </c>
      <c r="C85" s="3" t="str">
        <f>VLOOKUP(B85,EntryNames!$A$1:$C$653,2)</f>
        <v>Sean Harding</v>
      </c>
      <c r="D85" s="3" t="str">
        <f>VLOOKUP(B85,EntryNames!$A$1:$C$653,3)</f>
        <v>Shercock AC</v>
      </c>
      <c r="E85" s="3">
        <v>21.56</v>
      </c>
      <c r="H85" s="3">
        <v>1</v>
      </c>
      <c r="I85" s="3">
        <v>672</v>
      </c>
      <c r="J85" s="3" t="str">
        <f>VLOOKUP(I85,EntryNames!$A$1:$C$653,2)</f>
        <v>Luke Callaghan</v>
      </c>
      <c r="K85" s="3" t="str">
        <f>VLOOKUP(I85,EntryNames!$A$1:$C$653,3)</f>
        <v>Orangegrove AC</v>
      </c>
      <c r="L85" s="3">
        <v>23.57</v>
      </c>
    </row>
    <row r="86" spans="1:26" ht="13.2">
      <c r="A86" s="3">
        <v>2</v>
      </c>
      <c r="B86" s="3">
        <v>127</v>
      </c>
      <c r="C86" s="3" t="str">
        <f>VLOOKUP(B86,EntryNames!$A$1:$C$653,2)</f>
        <v>Daire Donohoe</v>
      </c>
      <c r="D86" s="3" t="str">
        <f>VLOOKUP(B86,EntryNames!$A$1:$C$653,3)</f>
        <v>Annalee AC</v>
      </c>
      <c r="E86" s="4">
        <v>21.6</v>
      </c>
      <c r="H86" s="3">
        <v>2</v>
      </c>
      <c r="I86" s="3">
        <v>396</v>
      </c>
      <c r="J86" s="3" t="str">
        <f>VLOOKUP(I86,EntryNames!$A$1:$C$653,2)</f>
        <v>Danyal Muhammad</v>
      </c>
      <c r="K86" s="3" t="str">
        <f>VLOOKUP(I86,EntryNames!$A$1:$C$653,3)</f>
        <v>Ballymena and Antrim AC</v>
      </c>
      <c r="L86" s="3">
        <v>23.95</v>
      </c>
    </row>
    <row r="87" spans="1:26" ht="13.2">
      <c r="A87" s="3">
        <v>3</v>
      </c>
      <c r="B87" s="3">
        <v>675</v>
      </c>
      <c r="C87" s="3" t="str">
        <f>VLOOKUP(B87,EntryNames!$A$1:$C$653,2)</f>
        <v>James Armstrong</v>
      </c>
      <c r="D87" s="3" t="str">
        <f>VLOOKUP(B87,EntryNames!$A$1:$C$653,3)</f>
        <v>Orangegrove AC</v>
      </c>
      <c r="E87" s="3">
        <v>22.65</v>
      </c>
      <c r="H87" s="3">
        <v>3</v>
      </c>
      <c r="I87" s="3">
        <v>587</v>
      </c>
      <c r="J87" s="3" t="str">
        <f>VLOOKUP(I87,EntryNames!$A$1:$C$653,2)</f>
        <v>Caoimhín Scullion</v>
      </c>
      <c r="K87" s="3" t="str">
        <f>VLOOKUP(I87,EntryNames!$A$1:$C$653,3)</f>
        <v>Mid Ulster AC</v>
      </c>
      <c r="L87" s="3">
        <v>24.82</v>
      </c>
    </row>
    <row r="88" spans="1:26" ht="13.2">
      <c r="A88" s="3">
        <v>4</v>
      </c>
      <c r="B88" s="3">
        <v>448</v>
      </c>
      <c r="C88" s="3" t="str">
        <f>VLOOKUP(B88,EntryNames!$A$1:$C$653,2)</f>
        <v>Jack O'Connor</v>
      </c>
      <c r="D88" s="3" t="str">
        <f>VLOOKUP(B88,EntryNames!$A$1:$C$653,3)</f>
        <v>Enniskillen Running Club</v>
      </c>
      <c r="E88" s="3">
        <v>22.83</v>
      </c>
      <c r="H88" s="3">
        <v>4</v>
      </c>
      <c r="I88" s="3">
        <v>256</v>
      </c>
      <c r="J88" s="3" t="str">
        <f>VLOOKUP(I88,EntryNames!$A$1:$C$653,2)</f>
        <v>Noel Moncy</v>
      </c>
      <c r="K88" s="3" t="str">
        <f>VLOOKUP(I88,EntryNames!$A$1:$C$653,3)</f>
        <v>Lagan Valley AC</v>
      </c>
      <c r="L88" s="4">
        <v>25</v>
      </c>
    </row>
    <row r="89" spans="1:26" ht="13.2">
      <c r="A89" s="3">
        <v>5</v>
      </c>
      <c r="B89" s="3">
        <v>654</v>
      </c>
      <c r="C89" s="3" t="str">
        <f>VLOOKUP(B89,EntryNames!$A$1:$C$653,2)</f>
        <v>Tomas Montgomery</v>
      </c>
      <c r="D89" s="3" t="str">
        <f>VLOOKUP(B89,EntryNames!$A$1:$C$653,3)</f>
        <v>North Down AC</v>
      </c>
      <c r="E89" s="4">
        <v>23.4</v>
      </c>
      <c r="H89" s="3">
        <v>5</v>
      </c>
      <c r="I89" s="3">
        <v>487</v>
      </c>
      <c r="J89" s="3" t="str">
        <f>VLOOKUP(I89,EntryNames!$A$1:$C$653,2)</f>
        <v>Daniel Hunter</v>
      </c>
      <c r="K89" s="3" t="str">
        <f>VLOOKUP(I89,EntryNames!$A$1:$C$653,3)</f>
        <v>Lagan Valley AC</v>
      </c>
      <c r="L89" s="3">
        <v>25.48</v>
      </c>
    </row>
    <row r="91" spans="1:26" ht="13.2">
      <c r="A91" s="2"/>
      <c r="B91" s="2"/>
      <c r="C91" s="2"/>
      <c r="D91" s="2"/>
      <c r="H91" s="2"/>
      <c r="I91" s="2"/>
      <c r="J91" s="2"/>
      <c r="K91" s="2"/>
      <c r="L91" s="2"/>
    </row>
    <row r="92" spans="1:26" ht="15.6">
      <c r="A92" s="29" t="s">
        <v>52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3.2">
      <c r="A93" s="31" t="s">
        <v>53</v>
      </c>
      <c r="B93" s="30"/>
      <c r="C93" s="30"/>
      <c r="D93" s="30"/>
      <c r="E93" s="30"/>
    </row>
    <row r="94" spans="1:26" ht="13.2">
      <c r="A94" s="2" t="s">
        <v>7</v>
      </c>
      <c r="B94" s="2" t="s">
        <v>8</v>
      </c>
      <c r="C94" s="2" t="s">
        <v>9</v>
      </c>
      <c r="D94" s="2" t="s">
        <v>10</v>
      </c>
      <c r="E94" s="2" t="s">
        <v>11</v>
      </c>
    </row>
    <row r="95" spans="1:26" ht="13.2">
      <c r="A95" s="3">
        <v>1</v>
      </c>
      <c r="B95" s="3">
        <v>272</v>
      </c>
      <c r="C95" s="3" t="str">
        <f>VLOOKUP(B95,EntryNames!$A$1:$C$653,2)</f>
        <v>Erin Han</v>
      </c>
      <c r="D95" s="3" t="str">
        <f>VLOOKUP(B95,EntryNames!$A$1:$C$653,3)</f>
        <v>Loughview AC</v>
      </c>
      <c r="E95" s="3">
        <v>59.27</v>
      </c>
    </row>
    <row r="96" spans="1:26" ht="13.2">
      <c r="A96" s="3">
        <v>2</v>
      </c>
      <c r="B96" s="3">
        <v>174</v>
      </c>
      <c r="C96" s="3" t="str">
        <f>VLOOKUP(B96,EntryNames!$A$1:$C$653,2)</f>
        <v>Molly Curran</v>
      </c>
      <c r="D96" s="3" t="str">
        <f>VLOOKUP(B96,EntryNames!$A$1:$C$653,3)</f>
        <v>City of Lisburn AC</v>
      </c>
      <c r="E96" s="3">
        <v>62.43</v>
      </c>
    </row>
    <row r="99" spans="1:13" ht="13.2">
      <c r="A99" s="32" t="s">
        <v>54</v>
      </c>
      <c r="B99" s="30"/>
      <c r="C99" s="30"/>
      <c r="D99" s="30"/>
      <c r="E99" s="30"/>
      <c r="H99" s="32" t="s">
        <v>55</v>
      </c>
      <c r="I99" s="30"/>
      <c r="J99" s="30"/>
      <c r="K99" s="30"/>
      <c r="L99" s="30"/>
    </row>
    <row r="100" spans="1:13" ht="13.2">
      <c r="A100" s="2" t="s">
        <v>7</v>
      </c>
      <c r="B100" s="2" t="s">
        <v>8</v>
      </c>
      <c r="C100" s="2" t="s">
        <v>9</v>
      </c>
      <c r="D100" s="2" t="s">
        <v>10</v>
      </c>
      <c r="E100" s="2" t="s">
        <v>11</v>
      </c>
      <c r="H100" s="2" t="s">
        <v>7</v>
      </c>
      <c r="I100" s="2" t="s">
        <v>8</v>
      </c>
      <c r="J100" s="2" t="s">
        <v>9</v>
      </c>
      <c r="K100" s="2" t="s">
        <v>10</v>
      </c>
      <c r="L100" s="2" t="s">
        <v>11</v>
      </c>
    </row>
    <row r="101" spans="1:13" ht="13.2">
      <c r="A101" s="3">
        <v>1</v>
      </c>
      <c r="B101" s="3">
        <v>691</v>
      </c>
      <c r="C101" s="3" t="str">
        <f>VLOOKUP(B101,EntryNames!$A$1:$C$653,2)</f>
        <v>Eoghan Buggy</v>
      </c>
      <c r="D101" s="3" t="str">
        <f>VLOOKUP(B101,EntryNames!$A$1:$C$653,3)</f>
        <v>St Abban's AC</v>
      </c>
      <c r="E101" s="3">
        <v>50.15</v>
      </c>
      <c r="F101" s="3" t="s">
        <v>15</v>
      </c>
      <c r="H101" s="3">
        <v>1</v>
      </c>
      <c r="I101" s="3">
        <v>500</v>
      </c>
      <c r="J101" s="3" t="str">
        <f>VLOOKUP(I101,EntryNames!$A$1:$C$653,2)</f>
        <v>Joseph Aidoo</v>
      </c>
      <c r="K101" s="3" t="str">
        <f>VLOOKUP(I101,EntryNames!$A$1:$C$653,3)</f>
        <v>Letterkenny AC</v>
      </c>
      <c r="L101" s="4">
        <v>49.7</v>
      </c>
      <c r="M101" s="3" t="s">
        <v>15</v>
      </c>
    </row>
    <row r="102" spans="1:13" ht="13.2">
      <c r="A102" s="3">
        <v>2</v>
      </c>
      <c r="B102" s="3">
        <v>250</v>
      </c>
      <c r="C102" s="3" t="str">
        <f>VLOOKUP(B102,EntryNames!$A$1:$C$653,2)</f>
        <v>Malte Hinrichs</v>
      </c>
      <c r="D102" s="3" t="str">
        <f>VLOOKUP(B102,EntryNames!$A$1:$C$653,3)</f>
        <v>Lagan Valley AC</v>
      </c>
      <c r="E102" s="3">
        <v>51.66</v>
      </c>
      <c r="F102" s="3" t="s">
        <v>15</v>
      </c>
      <c r="H102" s="3">
        <v>2</v>
      </c>
      <c r="I102" s="3">
        <v>435</v>
      </c>
      <c r="J102" s="3" t="str">
        <f>VLOOKUP(I102,EntryNames!$A$1:$C$653,2)</f>
        <v>Scott Dunne</v>
      </c>
      <c r="K102" s="3" t="str">
        <f>VLOOKUP(I102,EntryNames!$A$1:$C$653,3)</f>
        <v>Dundrum South Dublin AC</v>
      </c>
      <c r="L102" s="3">
        <v>51.18</v>
      </c>
      <c r="M102" s="3" t="s">
        <v>15</v>
      </c>
    </row>
    <row r="103" spans="1:13" ht="13.2">
      <c r="A103" s="3">
        <v>3</v>
      </c>
      <c r="B103" s="3">
        <v>1035</v>
      </c>
      <c r="C103" s="3" t="str">
        <f>VLOOKUP(B103,EntryNames!$A$1:$C$653,2)</f>
        <v>Joby Doyle</v>
      </c>
      <c r="D103" s="3" t="str">
        <f>VLOOKUP(B103,EntryNames!$A$1:$C$653,3)</f>
        <v>Willowfield Harriers</v>
      </c>
      <c r="E103" s="3">
        <v>52.61</v>
      </c>
      <c r="F103" s="3" t="s">
        <v>15</v>
      </c>
      <c r="H103" s="3">
        <v>3</v>
      </c>
      <c r="I103" s="3">
        <v>447</v>
      </c>
      <c r="J103" s="3" t="str">
        <f>VLOOKUP(I103,EntryNames!$A$1:$C$653,2)</f>
        <v>James Nixon</v>
      </c>
      <c r="K103" s="3" t="str">
        <f>VLOOKUP(I103,EntryNames!$A$1:$C$653,3)</f>
        <v>Enniskillen Running Club</v>
      </c>
      <c r="L103" s="3">
        <v>51.52</v>
      </c>
      <c r="M103" s="3" t="s">
        <v>15</v>
      </c>
    </row>
    <row r="104" spans="1:13" ht="13.2">
      <c r="A104" s="3">
        <v>4</v>
      </c>
      <c r="B104" s="3">
        <v>327</v>
      </c>
      <c r="C104" s="3" t="str">
        <f>VLOOKUP(B104,EntryNames!$A$1:$C$653,2)</f>
        <v>Dylan Byrne</v>
      </c>
      <c r="D104" s="3" t="str">
        <f>VLOOKUP(B104,EntryNames!$A$1:$C$653,3)</f>
        <v>Orangegrove AC</v>
      </c>
      <c r="E104" s="3">
        <v>52.84</v>
      </c>
      <c r="H104" s="3">
        <v>4</v>
      </c>
      <c r="I104" s="3">
        <v>442</v>
      </c>
      <c r="J104" s="3" t="str">
        <f>VLOOKUP(I104,EntryNames!$A$1:$C$653,2)</f>
        <v>Conall Watson</v>
      </c>
      <c r="K104" s="3" t="str">
        <f>VLOOKUP(I104,EntryNames!$A$1:$C$653,3)</f>
        <v>Emerald AC</v>
      </c>
      <c r="L104" s="3">
        <v>51.79</v>
      </c>
      <c r="M104" s="3" t="s">
        <v>16</v>
      </c>
    </row>
    <row r="105" spans="1:13" ht="13.2">
      <c r="A105" s="3">
        <v>5</v>
      </c>
      <c r="B105" s="3">
        <v>340</v>
      </c>
      <c r="C105" s="3" t="str">
        <f>VLOOKUP(B105,EntryNames!$A$1:$C$653,2)</f>
        <v>Patrick Elliott</v>
      </c>
      <c r="D105" s="3" t="str">
        <f>VLOOKUP(B105,EntryNames!$A$1:$C$653,3)</f>
        <v>Speed Development Project Track Club</v>
      </c>
      <c r="E105" s="3">
        <v>56.39</v>
      </c>
      <c r="H105" s="3">
        <v>5</v>
      </c>
      <c r="I105" s="3">
        <v>502</v>
      </c>
      <c r="J105" s="3" t="str">
        <f>VLOOKUP(I105,EntryNames!$A$1:$C$653,2)</f>
        <v>Ryan Canning</v>
      </c>
      <c r="K105" s="3" t="str">
        <f>VLOOKUP(I105,EntryNames!$A$1:$C$653,3)</f>
        <v>Letterkenny AC</v>
      </c>
      <c r="L105" s="4">
        <v>52.6</v>
      </c>
      <c r="M105" s="3" t="s">
        <v>16</v>
      </c>
    </row>
    <row r="106" spans="1:13" ht="13.2">
      <c r="A106" s="3">
        <v>6</v>
      </c>
      <c r="B106" s="3">
        <v>589</v>
      </c>
      <c r="C106" s="3" t="str">
        <f>VLOOKUP(B106,EntryNames!$A$1:$C$653,2)</f>
        <v>Eoghan Devlin</v>
      </c>
      <c r="D106" s="3" t="str">
        <f>VLOOKUP(B106,EntryNames!$A$1:$C$653,3)</f>
        <v>Mid Ulster AC</v>
      </c>
      <c r="E106" s="3">
        <v>57.11</v>
      </c>
    </row>
    <row r="109" spans="1:13" ht="13.2">
      <c r="E109" s="4"/>
    </row>
    <row r="110" spans="1:13" ht="13.2">
      <c r="A110" s="31" t="s">
        <v>56</v>
      </c>
      <c r="B110" s="30"/>
      <c r="C110" s="30"/>
      <c r="D110" s="30"/>
      <c r="E110" s="30"/>
    </row>
    <row r="111" spans="1:13" ht="13.2">
      <c r="A111" s="2" t="s">
        <v>7</v>
      </c>
      <c r="B111" s="2" t="s">
        <v>8</v>
      </c>
      <c r="C111" s="2" t="s">
        <v>9</v>
      </c>
      <c r="D111" s="2" t="s">
        <v>10</v>
      </c>
      <c r="E111" s="2" t="s">
        <v>11</v>
      </c>
    </row>
    <row r="112" spans="1:13" ht="13.2">
      <c r="A112" s="3">
        <v>1</v>
      </c>
      <c r="B112" s="3">
        <v>500</v>
      </c>
      <c r="C112" s="3" t="str">
        <f>VLOOKUP(B112,EntryNames!$A$1:$C$653,2)</f>
        <v>Joseph Aidoo</v>
      </c>
      <c r="D112" s="3" t="str">
        <f>VLOOKUP(B112,EntryNames!$A$1:$C$653,3)</f>
        <v>Letterkenny AC</v>
      </c>
      <c r="E112" s="3">
        <v>49.08</v>
      </c>
    </row>
    <row r="113" spans="1:19" ht="13.2">
      <c r="A113" s="3">
        <v>2</v>
      </c>
      <c r="B113" s="3">
        <v>250</v>
      </c>
      <c r="C113" s="3" t="str">
        <f>VLOOKUP(B113,EntryNames!$A$1:$C$653,2)</f>
        <v>Malte Hinrichs</v>
      </c>
      <c r="D113" s="3" t="str">
        <f>VLOOKUP(B113,EntryNames!$A$1:$C$653,3)</f>
        <v>Lagan Valley AC</v>
      </c>
      <c r="E113" s="3">
        <v>50.73</v>
      </c>
    </row>
    <row r="114" spans="1:19" ht="13.2">
      <c r="A114" s="3">
        <v>3</v>
      </c>
      <c r="B114" s="3">
        <v>447</v>
      </c>
      <c r="C114" s="3" t="str">
        <f>VLOOKUP(B114,EntryNames!$A$1:$C$653,2)</f>
        <v>James Nixon</v>
      </c>
      <c r="D114" s="3" t="str">
        <f>VLOOKUP(B114,EntryNames!$A$1:$C$653,3)</f>
        <v>Enniskillen Running Club</v>
      </c>
      <c r="E114" s="3">
        <v>51.56</v>
      </c>
    </row>
    <row r="115" spans="1:19" ht="13.2">
      <c r="A115" s="3">
        <v>4</v>
      </c>
      <c r="B115" s="3">
        <v>1035</v>
      </c>
      <c r="C115" s="3" t="str">
        <f>VLOOKUP(B115,EntryNames!$A$1:$C$653,2)</f>
        <v>Joby Doyle</v>
      </c>
      <c r="D115" s="3" t="str">
        <f>VLOOKUP(B115,EntryNames!$A$1:$C$653,3)</f>
        <v>Willowfield Harriers</v>
      </c>
      <c r="E115" s="3">
        <v>52.34</v>
      </c>
    </row>
    <row r="116" spans="1:19" ht="13.2">
      <c r="A116" s="3">
        <v>5</v>
      </c>
      <c r="B116" s="3">
        <v>502</v>
      </c>
      <c r="C116" s="3" t="str">
        <f>VLOOKUP(B116,EntryNames!$A$1:$C$653,2)</f>
        <v>Ryan Canning</v>
      </c>
      <c r="D116" s="3" t="str">
        <f>VLOOKUP(B116,EntryNames!$A$1:$C$653,3)</f>
        <v>Letterkenny AC</v>
      </c>
      <c r="E116" s="3">
        <v>52.38</v>
      </c>
    </row>
    <row r="117" spans="1:19" ht="13.2">
      <c r="A117" s="3">
        <v>6</v>
      </c>
      <c r="B117" s="3">
        <v>435</v>
      </c>
      <c r="C117" s="3" t="str">
        <f>VLOOKUP(B117,EntryNames!$A$1:$C$653,2)</f>
        <v>Scott Dunne</v>
      </c>
      <c r="D117" s="3" t="str">
        <f>VLOOKUP(B117,EntryNames!$A$1:$C$653,3)</f>
        <v>Dundrum South Dublin AC</v>
      </c>
      <c r="E117" s="3">
        <v>54.57</v>
      </c>
    </row>
    <row r="118" spans="1:19" ht="13.2">
      <c r="A118" s="2"/>
      <c r="B118" s="2"/>
      <c r="C118" s="2"/>
      <c r="D118" s="2"/>
      <c r="H118" s="2"/>
      <c r="I118" s="2"/>
      <c r="J118" s="2"/>
      <c r="K118" s="2"/>
      <c r="L118" s="2"/>
    </row>
    <row r="119" spans="1:19" ht="13.2">
      <c r="A119" s="2"/>
      <c r="B119" s="2"/>
      <c r="C119" s="2"/>
      <c r="D119" s="2"/>
      <c r="H119" s="2"/>
      <c r="I119" s="2"/>
      <c r="J119" s="2"/>
      <c r="K119" s="2"/>
      <c r="L119" s="2"/>
    </row>
    <row r="120" spans="1:19" ht="15.6">
      <c r="A120" s="29" t="s">
        <v>57</v>
      </c>
      <c r="B120" s="30"/>
      <c r="C120" s="30"/>
      <c r="D120" s="30"/>
      <c r="E120" s="30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19" ht="13.2">
      <c r="A121" s="31" t="s">
        <v>58</v>
      </c>
      <c r="B121" s="30"/>
      <c r="C121" s="30"/>
      <c r="D121" s="30"/>
      <c r="E121" s="30"/>
    </row>
    <row r="122" spans="1:19" ht="13.2">
      <c r="A122" s="2" t="s">
        <v>7</v>
      </c>
      <c r="B122" s="2" t="s">
        <v>8</v>
      </c>
      <c r="C122" s="2" t="s">
        <v>9</v>
      </c>
      <c r="D122" s="2" t="s">
        <v>10</v>
      </c>
      <c r="E122" s="2" t="s">
        <v>11</v>
      </c>
    </row>
    <row r="123" spans="1:19" ht="13.2">
      <c r="A123" s="3">
        <v>1</v>
      </c>
      <c r="B123" s="3">
        <v>437</v>
      </c>
      <c r="C123" s="3" t="str">
        <f>VLOOKUP(B123,EntryNames!$A$1:$C$653,2)</f>
        <v>Gráinne Moran</v>
      </c>
      <c r="D123" s="3" t="str">
        <f>VLOOKUP(B123,EntryNames!$A$1:$C$653,3)</f>
        <v>Dundalk St Gerards</v>
      </c>
      <c r="E123" s="3" t="s">
        <v>59</v>
      </c>
    </row>
    <row r="124" spans="1:19" ht="13.2">
      <c r="A124" s="3">
        <v>2</v>
      </c>
      <c r="B124" s="3">
        <v>492</v>
      </c>
      <c r="C124" s="3" t="str">
        <f>VLOOKUP(B124,EntryNames!$A$1:$C$653,2)</f>
        <v>Kelly Neely</v>
      </c>
      <c r="D124" s="3" t="str">
        <f>VLOOKUP(B124,EntryNames!$A$1:$C$653,3)</f>
        <v>Lagan Valley AC</v>
      </c>
      <c r="E124" s="3" t="s">
        <v>60</v>
      </c>
    </row>
    <row r="125" spans="1:19" ht="13.2">
      <c r="A125" s="3">
        <v>3</v>
      </c>
      <c r="B125" s="3">
        <v>421</v>
      </c>
      <c r="C125" s="3" t="str">
        <f>VLOOKUP(B125,EntryNames!$A$1:$C$653,2)</f>
        <v>Erínn Leavy</v>
      </c>
      <c r="D125" s="3" t="str">
        <f>VLOOKUP(B125,EntryNames!$A$1:$C$653,3)</f>
        <v>CNDR Track Club</v>
      </c>
      <c r="E125" s="3" t="s">
        <v>61</v>
      </c>
      <c r="F125" s="5"/>
    </row>
    <row r="126" spans="1:19" ht="13.2">
      <c r="A126" s="3">
        <v>4</v>
      </c>
      <c r="B126" s="3">
        <v>374</v>
      </c>
      <c r="C126" s="3" t="str">
        <f>VLOOKUP(B126,EntryNames!$A$1:$C$653,2)</f>
        <v>Lucy Backus</v>
      </c>
      <c r="D126" s="3" t="str">
        <f>VLOOKUP(B126,EntryNames!$A$1:$C$653,3)</f>
        <v>Annadale Striders</v>
      </c>
      <c r="E126" s="3" t="s">
        <v>62</v>
      </c>
      <c r="F126" s="5"/>
    </row>
    <row r="127" spans="1:19" ht="13.2">
      <c r="A127" s="3">
        <v>5</v>
      </c>
      <c r="B127" s="3">
        <v>131</v>
      </c>
      <c r="C127" s="3" t="str">
        <f>VLOOKUP(B127,EntryNames!$A$1:$C$653,2)</f>
        <v>Kirsten Herpe</v>
      </c>
      <c r="D127" s="3" t="str">
        <f>VLOOKUP(B127,EntryNames!$A$1:$C$653,3)</f>
        <v>Annadale Striders</v>
      </c>
      <c r="E127" s="3" t="s">
        <v>63</v>
      </c>
    </row>
    <row r="130" spans="1:12" ht="13.2">
      <c r="A130" s="31" t="s">
        <v>64</v>
      </c>
      <c r="B130" s="30"/>
      <c r="C130" s="30"/>
      <c r="D130" s="30"/>
      <c r="E130" s="30"/>
    </row>
    <row r="131" spans="1:12" ht="13.2">
      <c r="A131" s="2" t="s">
        <v>7</v>
      </c>
      <c r="B131" s="2" t="s">
        <v>8</v>
      </c>
      <c r="C131" s="2" t="s">
        <v>9</v>
      </c>
      <c r="D131" s="2" t="s">
        <v>10</v>
      </c>
      <c r="E131" s="2" t="s">
        <v>11</v>
      </c>
    </row>
    <row r="132" spans="1:12" ht="13.2">
      <c r="A132" s="3">
        <v>1</v>
      </c>
      <c r="B132" s="3">
        <v>420</v>
      </c>
      <c r="C132" s="3" t="str">
        <f>VLOOKUP(B132,EntryNames!$A$1:$C$653,2)</f>
        <v>Nick Griggs</v>
      </c>
      <c r="D132" s="3" t="str">
        <f>VLOOKUP(B132,EntryNames!$A$1:$C$653,3)</f>
        <v>CNDR Track Club</v>
      </c>
      <c r="E132" s="3" t="s">
        <v>65</v>
      </c>
    </row>
    <row r="133" spans="1:12" ht="13.2">
      <c r="A133" s="3">
        <v>2</v>
      </c>
      <c r="B133" s="3">
        <v>300</v>
      </c>
      <c r="C133" s="3" t="str">
        <f>VLOOKUP(B133,EntryNames!$A$1:$C$653,2)</f>
        <v>Andrew Thompson</v>
      </c>
      <c r="D133" s="3" t="str">
        <f>VLOOKUP(B133,EntryNames!$A$1:$C$653,3)</f>
        <v>North Belfast Harriers</v>
      </c>
      <c r="E133" s="3" t="s">
        <v>66</v>
      </c>
    </row>
    <row r="134" spans="1:12" ht="13.2">
      <c r="A134" s="3">
        <v>3</v>
      </c>
      <c r="B134" s="3">
        <v>184</v>
      </c>
      <c r="C134" s="3" t="str">
        <f>VLOOKUP(B134,EntryNames!$A$1:$C$653,2)</f>
        <v>Dylan Mcbride</v>
      </c>
      <c r="D134" s="3" t="str">
        <f>VLOOKUP(B134,EntryNames!$A$1:$C$653,3)</f>
        <v>City of Lisburn AC</v>
      </c>
      <c r="E134" s="3" t="s">
        <v>67</v>
      </c>
    </row>
    <row r="135" spans="1:12" ht="13.2">
      <c r="A135" s="3">
        <v>4</v>
      </c>
      <c r="B135" s="3">
        <v>456</v>
      </c>
      <c r="C135" s="3" t="str">
        <f>VLOOKUP(B135,EntryNames!$A$1:$C$653,2)</f>
        <v>Ciaran McCarroll</v>
      </c>
      <c r="D135" s="3" t="str">
        <f>VLOOKUP(B135,EntryNames!$A$1:$C$653,3)</f>
        <v>Finn Valley</v>
      </c>
      <c r="E135" s="3" t="s">
        <v>68</v>
      </c>
    </row>
    <row r="136" spans="1:12" ht="13.2">
      <c r="A136" s="3">
        <v>5</v>
      </c>
      <c r="B136" s="3">
        <v>402</v>
      </c>
      <c r="C136" s="3" t="str">
        <f>VLOOKUP(B136,EntryNames!$A$1:$C$653,2)</f>
        <v>James Gormley</v>
      </c>
      <c r="D136" s="3" t="str">
        <f>VLOOKUP(B136,EntryNames!$A$1:$C$653,3)</f>
        <v>Carmen Runners</v>
      </c>
      <c r="E136" s="3" t="s">
        <v>69</v>
      </c>
    </row>
    <row r="137" spans="1:12" ht="13.2">
      <c r="A137" s="3">
        <v>6</v>
      </c>
      <c r="B137" s="3">
        <v>150</v>
      </c>
      <c r="C137" s="3" t="str">
        <f>VLOOKUP(B137,EntryNames!$A$1:$C$653,2)</f>
        <v>Finn Diver</v>
      </c>
      <c r="D137" s="3" t="str">
        <f>VLOOKUP(B137,EntryNames!$A$1:$C$653,3)</f>
        <v>Beechmount Harriers AC</v>
      </c>
      <c r="E137" s="3" t="s">
        <v>70</v>
      </c>
    </row>
    <row r="138" spans="1:12" ht="13.2">
      <c r="A138" s="3">
        <v>7</v>
      </c>
      <c r="B138" s="3">
        <v>169</v>
      </c>
      <c r="C138" s="3" t="str">
        <f>VLOOKUP(B138,EntryNames!$A$1:$C$653,2)</f>
        <v>Roland Surlis</v>
      </c>
      <c r="D138" s="3" t="str">
        <f>VLOOKUP(B138,EntryNames!$A$1:$C$653,3)</f>
        <v>CNDR Track Club</v>
      </c>
      <c r="E138" s="4" t="s">
        <v>71</v>
      </c>
    </row>
    <row r="139" spans="1:12" ht="13.2">
      <c r="A139" s="3">
        <v>8</v>
      </c>
      <c r="B139" s="3">
        <v>475</v>
      </c>
      <c r="C139" s="3" t="str">
        <f>VLOOKUP(B139,EntryNames!$A$1:$C$653,2)</f>
        <v>Pauric Kelly</v>
      </c>
      <c r="D139" s="3" t="str">
        <f>VLOOKUP(B139,EntryNames!$A$1:$C$653,3)</f>
        <v>Keep 'er Lit</v>
      </c>
      <c r="E139" s="3" t="s">
        <v>72</v>
      </c>
    </row>
    <row r="140" spans="1:12" ht="13.2">
      <c r="A140" s="3">
        <v>9</v>
      </c>
      <c r="B140" s="3">
        <v>495</v>
      </c>
      <c r="C140" s="3" t="str">
        <f>VLOOKUP(B140,EntryNames!$A$1:$C$653,2)</f>
        <v>Noah Sheridan</v>
      </c>
      <c r="D140" s="3" t="str">
        <f>VLOOKUP(B140,EntryNames!$A$1:$C$653,3)</f>
        <v>Lagan Valley AC</v>
      </c>
      <c r="E140" s="3" t="s">
        <v>73</v>
      </c>
      <c r="H140" s="2"/>
      <c r="I140" s="2"/>
      <c r="J140" s="2"/>
      <c r="K140" s="2"/>
      <c r="L140" s="2"/>
    </row>
    <row r="141" spans="1:12" ht="13.2">
      <c r="A141" s="3">
        <v>10</v>
      </c>
      <c r="B141" s="3">
        <v>439</v>
      </c>
      <c r="C141" s="3" t="str">
        <f>VLOOKUP(B141,EntryNames!$A$1:$C$653,2)</f>
        <v>Oran O'Hare</v>
      </c>
      <c r="D141" s="3" t="str">
        <f>VLOOKUP(B141,EntryNames!$A$1:$C$653,3)</f>
        <v>Dublin City Harriers</v>
      </c>
      <c r="E141" s="4" t="s">
        <v>74</v>
      </c>
      <c r="H141" s="2"/>
      <c r="I141" s="2"/>
      <c r="J141" s="2"/>
      <c r="K141" s="2"/>
      <c r="L141" s="2"/>
    </row>
    <row r="142" spans="1:12" ht="13.2">
      <c r="A142" s="3">
        <v>11</v>
      </c>
      <c r="B142" s="3">
        <v>132</v>
      </c>
      <c r="C142" s="3" t="str">
        <f>VLOOKUP(B142,EntryNames!$A$1:$C$653,2)</f>
        <v>Calum Irvine</v>
      </c>
      <c r="D142" s="3" t="str">
        <f>VLOOKUP(B142,EntryNames!$A$1:$C$653,3)</f>
        <v>Annadale Striders</v>
      </c>
      <c r="E142" s="3" t="s">
        <v>75</v>
      </c>
      <c r="H142" s="2"/>
      <c r="I142" s="2"/>
      <c r="J142" s="2"/>
      <c r="K142" s="2"/>
      <c r="L142" s="2"/>
    </row>
    <row r="143" spans="1:12" ht="13.2">
      <c r="A143" s="3">
        <v>12</v>
      </c>
      <c r="B143" s="3">
        <v>488</v>
      </c>
      <c r="C143" s="3" t="str">
        <f>VLOOKUP(B143,EntryNames!$A$1:$C$653,2)</f>
        <v>Conor Irving</v>
      </c>
      <c r="D143" s="3" t="str">
        <f>VLOOKUP(B143,EntryNames!$A$1:$C$653,3)</f>
        <v>Lagan Valley AC</v>
      </c>
      <c r="E143" s="3" t="s">
        <v>76</v>
      </c>
      <c r="H143" s="2"/>
      <c r="I143" s="2"/>
      <c r="J143" s="2"/>
      <c r="K143" s="2"/>
      <c r="L143" s="2"/>
    </row>
    <row r="144" spans="1:12" ht="13.2">
      <c r="A144" s="3">
        <v>13</v>
      </c>
      <c r="B144" s="3">
        <v>266</v>
      </c>
      <c r="C144" s="3" t="str">
        <f>VLOOKUP(B144,EntryNames!$A$1:$C$653,2)</f>
        <v>Michael Donaghey</v>
      </c>
      <c r="D144" s="3" t="str">
        <f>VLOOKUP(B144,EntryNames!$A$1:$C$653,3)</f>
        <v>Letterkenny AC</v>
      </c>
      <c r="E144" s="4" t="s">
        <v>77</v>
      </c>
      <c r="H144" s="2"/>
      <c r="I144" s="2"/>
      <c r="J144" s="2"/>
      <c r="K144" s="2"/>
      <c r="L144" s="2"/>
    </row>
    <row r="145" spans="1:19" ht="13.2">
      <c r="A145" s="2"/>
      <c r="B145" s="2"/>
      <c r="C145" s="2"/>
      <c r="D145" s="2"/>
      <c r="E145" s="2"/>
      <c r="H145" s="2"/>
      <c r="I145" s="2"/>
      <c r="J145" s="2"/>
      <c r="K145" s="2"/>
      <c r="L145" s="2"/>
    </row>
    <row r="147" spans="1:19" ht="15.6">
      <c r="A147" s="29" t="s">
        <v>78</v>
      </c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</row>
    <row r="148" spans="1:19" ht="13.2">
      <c r="A148" s="31" t="s">
        <v>79</v>
      </c>
      <c r="B148" s="30"/>
      <c r="C148" s="30"/>
      <c r="D148" s="30"/>
      <c r="E148" s="30"/>
      <c r="H148" s="31" t="s">
        <v>80</v>
      </c>
      <c r="I148" s="30"/>
      <c r="J148" s="30"/>
      <c r="K148" s="30"/>
      <c r="L148" s="30"/>
    </row>
    <row r="149" spans="1:19" ht="13.2">
      <c r="A149" s="2" t="s">
        <v>7</v>
      </c>
      <c r="B149" s="2" t="s">
        <v>8</v>
      </c>
      <c r="C149" s="2" t="s">
        <v>9</v>
      </c>
      <c r="D149" s="2" t="s">
        <v>10</v>
      </c>
      <c r="E149" s="2" t="s">
        <v>11</v>
      </c>
      <c r="F149" s="3" t="s">
        <v>14</v>
      </c>
      <c r="H149" s="2" t="s">
        <v>7</v>
      </c>
      <c r="I149" s="2" t="s">
        <v>8</v>
      </c>
      <c r="J149" s="2" t="s">
        <v>9</v>
      </c>
      <c r="K149" s="2" t="s">
        <v>10</v>
      </c>
      <c r="L149" s="2" t="s">
        <v>11</v>
      </c>
      <c r="M149" s="3" t="s">
        <v>81</v>
      </c>
    </row>
    <row r="150" spans="1:19" ht="13.2">
      <c r="A150" s="3">
        <v>1</v>
      </c>
      <c r="B150" s="3">
        <v>460</v>
      </c>
      <c r="C150" s="3" t="str">
        <f>VLOOKUP(B150,EntryNames!$A$1:$C$653,2)</f>
        <v>Amy Timoney</v>
      </c>
      <c r="D150" s="3" t="str">
        <f>VLOOKUP(B150,EntryNames!$A$1:$C$653,3)</f>
        <v>Finn Valley</v>
      </c>
      <c r="E150" s="3">
        <v>14.54</v>
      </c>
      <c r="H150" s="3">
        <v>1</v>
      </c>
      <c r="I150" s="3">
        <v>665</v>
      </c>
      <c r="J150" s="3" t="str">
        <f>VLOOKUP(I150,EntryNames!$A$1:$C$653,2)</f>
        <v>Lexx Mcconville</v>
      </c>
      <c r="K150" s="3" t="str">
        <f>VLOOKUP(I150,EntryNames!$A$1:$C$653,3)</f>
        <v>North Down AC</v>
      </c>
      <c r="L150" s="3">
        <v>16.21</v>
      </c>
    </row>
    <row r="151" spans="1:19" ht="13.2">
      <c r="A151" s="3">
        <v>2</v>
      </c>
      <c r="B151" s="3">
        <v>438</v>
      </c>
      <c r="C151" s="3" t="str">
        <f>VLOOKUP(B151,EntryNames!$A$1:$C$653,2)</f>
        <v>Meabh O'Connor</v>
      </c>
      <c r="D151" s="3" t="str">
        <f>VLOOKUP(B151,EntryNames!$A$1:$C$653,3)</f>
        <v>Dundalk St Gerards</v>
      </c>
      <c r="E151" s="3">
        <v>15.12</v>
      </c>
    </row>
    <row r="152" spans="1:19" ht="13.2">
      <c r="A152" s="3">
        <v>3</v>
      </c>
      <c r="B152" s="3">
        <v>575</v>
      </c>
      <c r="C152" s="3" t="str">
        <f>VLOOKUP(B152,EntryNames!$A$1:$C$653,2)</f>
        <v>Clara Mullen</v>
      </c>
      <c r="D152" s="3" t="str">
        <f>VLOOKUP(B152,EntryNames!$A$1:$C$653,3)</f>
        <v>Lifford Strabane AC</v>
      </c>
      <c r="E152" s="3">
        <v>16.48</v>
      </c>
    </row>
    <row r="155" spans="1:19" ht="15.6">
      <c r="A155" s="29" t="s">
        <v>82</v>
      </c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</row>
    <row r="156" spans="1:19" ht="13.2">
      <c r="A156" s="31" t="s">
        <v>83</v>
      </c>
      <c r="B156" s="30"/>
      <c r="C156" s="30"/>
      <c r="D156" s="30"/>
      <c r="E156" s="30"/>
      <c r="H156" s="31" t="s">
        <v>84</v>
      </c>
      <c r="I156" s="30"/>
      <c r="J156" s="30"/>
      <c r="K156" s="30"/>
      <c r="L156" s="30"/>
    </row>
    <row r="157" spans="1:19" ht="13.2">
      <c r="A157" s="2" t="s">
        <v>7</v>
      </c>
      <c r="B157" s="2" t="s">
        <v>8</v>
      </c>
      <c r="C157" s="2" t="s">
        <v>9</v>
      </c>
      <c r="D157" s="2" t="s">
        <v>10</v>
      </c>
      <c r="E157" s="2" t="s">
        <v>11</v>
      </c>
      <c r="H157" s="2" t="s">
        <v>7</v>
      </c>
      <c r="I157" s="2" t="s">
        <v>8</v>
      </c>
      <c r="J157" s="2" t="s">
        <v>9</v>
      </c>
      <c r="K157" s="2" t="s">
        <v>10</v>
      </c>
      <c r="L157" s="2" t="s">
        <v>11</v>
      </c>
    </row>
    <row r="158" spans="1:19" ht="13.2">
      <c r="A158" s="3">
        <v>1</v>
      </c>
      <c r="B158" s="3">
        <v>700</v>
      </c>
      <c r="C158" s="3" t="str">
        <f>VLOOKUP(B158,EntryNames!$A$1:$C$653,2)</f>
        <v>Cara Murphy</v>
      </c>
      <c r="D158" s="3" t="str">
        <f>VLOOKUP(B158,EntryNames!$A$1:$C$653,3)</f>
        <v>University College Dublin AC</v>
      </c>
      <c r="E158" s="4">
        <v>59.18</v>
      </c>
      <c r="H158" s="3">
        <v>1</v>
      </c>
      <c r="I158" s="3">
        <v>394</v>
      </c>
      <c r="J158" s="3" t="str">
        <f>VLOOKUP(I158,EntryNames!$A$1:$C$653,2)</f>
        <v>Adam Courtney</v>
      </c>
      <c r="K158" s="3" t="str">
        <f>VLOOKUP(I158,EntryNames!$A$1:$C$653,3)</f>
        <v>Ballymena and Antrim AC</v>
      </c>
      <c r="L158" s="3">
        <v>52.87</v>
      </c>
    </row>
    <row r="159" spans="1:19" ht="13.2">
      <c r="A159" s="3">
        <v>2</v>
      </c>
      <c r="B159" s="3">
        <v>436</v>
      </c>
      <c r="C159" s="3" t="str">
        <f>VLOOKUP(B159,EntryNames!$A$1:$C$653,2)</f>
        <v>Rachel Lynch</v>
      </c>
      <c r="D159" s="3" t="str">
        <f>VLOOKUP(B159,EntryNames!$A$1:$C$653,3)</f>
        <v>Dundrum South Dublin AC</v>
      </c>
      <c r="E159" s="3">
        <v>62.52</v>
      </c>
    </row>
    <row r="164" spans="1:13" ht="15.6">
      <c r="A164" s="29" t="s">
        <v>85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6"/>
    </row>
    <row r="165" spans="1:13" ht="13.2">
      <c r="A165" s="31" t="s">
        <v>86</v>
      </c>
      <c r="B165" s="30"/>
      <c r="C165" s="30"/>
      <c r="D165" s="30"/>
      <c r="E165" s="30"/>
      <c r="F165" s="7"/>
      <c r="G165" s="7"/>
      <c r="H165" s="31" t="s">
        <v>87</v>
      </c>
      <c r="I165" s="30"/>
      <c r="J165" s="30"/>
      <c r="K165" s="30"/>
      <c r="L165" s="30"/>
      <c r="M165" s="7"/>
    </row>
    <row r="166" spans="1:13" ht="13.2">
      <c r="A166" s="2" t="s">
        <v>7</v>
      </c>
      <c r="B166" s="2" t="s">
        <v>8</v>
      </c>
      <c r="C166" s="2" t="s">
        <v>9</v>
      </c>
      <c r="D166" s="2" t="s">
        <v>10</v>
      </c>
      <c r="E166" s="2" t="s">
        <v>11</v>
      </c>
      <c r="F166" s="2"/>
      <c r="H166" s="2" t="s">
        <v>7</v>
      </c>
      <c r="I166" s="2" t="s">
        <v>8</v>
      </c>
      <c r="J166" s="2" t="s">
        <v>9</v>
      </c>
      <c r="K166" s="2" t="s">
        <v>10</v>
      </c>
      <c r="L166" s="2" t="s">
        <v>11</v>
      </c>
      <c r="M166" s="2"/>
    </row>
    <row r="167" spans="1:13" ht="13.2">
      <c r="A167" s="3">
        <v>1</v>
      </c>
      <c r="B167" s="3">
        <v>463</v>
      </c>
      <c r="C167" s="3" t="str">
        <f>VLOOKUP(B167,EntryNames!$A$1:$C$653,2)</f>
        <v>Clara Casey</v>
      </c>
      <c r="D167" s="3" t="str">
        <f>VLOOKUP(B167,EntryNames!$A$1:$C$653,3)</f>
        <v>Foyle Valley AC</v>
      </c>
      <c r="E167" s="3" t="s">
        <v>88</v>
      </c>
      <c r="H167" s="3">
        <v>1</v>
      </c>
      <c r="I167" s="3">
        <v>424</v>
      </c>
      <c r="J167" s="3" t="str">
        <f>VLOOKUP(I167,EntryNames!$A$1:$C$653,2)</f>
        <v>Callum Morgan</v>
      </c>
      <c r="K167" s="3" t="str">
        <f>VLOOKUP(I167,EntryNames!$A$1:$C$653,3)</f>
        <v>CNDR Track Club</v>
      </c>
      <c r="L167" s="3" t="s">
        <v>89</v>
      </c>
    </row>
    <row r="168" spans="1:13" ht="13.2">
      <c r="A168" s="3">
        <v>2</v>
      </c>
      <c r="B168" s="3">
        <v>311</v>
      </c>
      <c r="C168" s="3" t="str">
        <f>VLOOKUP(B168,EntryNames!$A$1:$C$653,2)</f>
        <v>Tara McDonough</v>
      </c>
      <c r="D168" s="3" t="str">
        <f>VLOOKUP(B168,EntryNames!$A$1:$C$653,3)</f>
        <v>North Down AC</v>
      </c>
      <c r="E168" s="3" t="s">
        <v>90</v>
      </c>
      <c r="H168" s="3">
        <v>2</v>
      </c>
      <c r="I168" s="3">
        <v>462</v>
      </c>
      <c r="J168" s="3" t="str">
        <f>VLOOKUP(I168,EntryNames!$A$1:$C$653,2)</f>
        <v>Oisin Toye</v>
      </c>
      <c r="K168" s="3" t="str">
        <f>VLOOKUP(I168,EntryNames!$A$1:$C$653,3)</f>
        <v>Finn Valley</v>
      </c>
      <c r="L168" s="3" t="s">
        <v>91</v>
      </c>
    </row>
    <row r="169" spans="1:13" ht="13.2">
      <c r="A169" s="3">
        <v>3</v>
      </c>
      <c r="B169" s="3">
        <v>422</v>
      </c>
      <c r="C169" s="3" t="str">
        <f>VLOOKUP(B169,EntryNames!$A$1:$C$653,2)</f>
        <v>Emer McKee</v>
      </c>
      <c r="D169" s="3" t="str">
        <f>VLOOKUP(B169,EntryNames!$A$1:$C$653,3)</f>
        <v>CNDR Track Club</v>
      </c>
      <c r="E169" s="3" t="s">
        <v>92</v>
      </c>
      <c r="H169" s="3">
        <v>3</v>
      </c>
      <c r="I169" s="3">
        <v>419</v>
      </c>
      <c r="J169" s="3" t="str">
        <f>VLOOKUP(I169,EntryNames!$A$1:$C$653,2)</f>
        <v>Tom Fleming</v>
      </c>
      <c r="K169" s="3" t="str">
        <f>VLOOKUP(I169,EntryNames!$A$1:$C$653,3)</f>
        <v>CNDR Track Club</v>
      </c>
      <c r="L169" s="3" t="s">
        <v>93</v>
      </c>
    </row>
    <row r="170" spans="1:13" ht="13.2">
      <c r="A170" s="3">
        <v>4</v>
      </c>
      <c r="B170" s="3">
        <v>657</v>
      </c>
      <c r="C170" s="3" t="str">
        <f>VLOOKUP(B170,EntryNames!$A$1:$C$653,2)</f>
        <v>Rachel Gibson</v>
      </c>
      <c r="D170" s="3" t="str">
        <f>VLOOKUP(B170,EntryNames!$A$1:$C$653,3)</f>
        <v>North Down AC</v>
      </c>
      <c r="E170" s="3" t="s">
        <v>94</v>
      </c>
      <c r="H170" s="3">
        <v>4</v>
      </c>
      <c r="I170" s="3">
        <v>679</v>
      </c>
      <c r="J170" s="3" t="str">
        <f>VLOOKUP(I170,EntryNames!$A$1:$C$653,2)</f>
        <v>James Gilliland</v>
      </c>
      <c r="K170" s="3" t="str">
        <f>VLOOKUP(I170,EntryNames!$A$1:$C$653,3)</f>
        <v>Queens AC</v>
      </c>
      <c r="L170" s="3" t="s">
        <v>95</v>
      </c>
    </row>
    <row r="171" spans="1:13" ht="13.2">
      <c r="A171" s="3">
        <v>5</v>
      </c>
      <c r="B171" s="3">
        <v>398</v>
      </c>
      <c r="C171" s="3" t="str">
        <f>VLOOKUP(B171,EntryNames!$A$1:$C$653,2)</f>
        <v>Aisling Smith</v>
      </c>
      <c r="D171" s="3" t="str">
        <f>VLOOKUP(B171,EntryNames!$A$1:$C$653,3)</f>
        <v>Ballymena and Antrim AC</v>
      </c>
      <c r="E171" s="3" t="s">
        <v>96</v>
      </c>
      <c r="H171" s="3">
        <v>5</v>
      </c>
      <c r="I171" s="3">
        <v>412</v>
      </c>
      <c r="J171" s="3" t="str">
        <f>VLOOKUP(I171,EntryNames!$A$1:$C$653,2)</f>
        <v>Thomas Elfenbein</v>
      </c>
      <c r="K171" s="3" t="str">
        <f>VLOOKUP(I171,EntryNames!$A$1:$C$653,3)</f>
        <v>CNDR Track Club</v>
      </c>
      <c r="L171" s="3" t="s">
        <v>97</v>
      </c>
    </row>
    <row r="172" spans="1:13" ht="13.2">
      <c r="A172" s="3">
        <v>6</v>
      </c>
      <c r="B172" s="3">
        <v>490</v>
      </c>
      <c r="C172" s="3" t="str">
        <f>VLOOKUP(B172,EntryNames!$A$1:$C$653,2)</f>
        <v>Daire Mccartan</v>
      </c>
      <c r="D172" s="3" t="str">
        <f>VLOOKUP(B172,EntryNames!$A$1:$C$653,3)</f>
        <v>Lagan Valley AC</v>
      </c>
      <c r="E172" s="3" t="s">
        <v>98</v>
      </c>
      <c r="H172" s="3">
        <v>6</v>
      </c>
      <c r="I172" s="3">
        <v>406</v>
      </c>
      <c r="J172" s="3" t="str">
        <f>VLOOKUP(I172,EntryNames!$A$1:$C$653,2)</f>
        <v>Fionntán Campbell</v>
      </c>
      <c r="K172" s="3" t="str">
        <f>VLOOKUP(I172,EntryNames!$A$1:$C$653,3)</f>
        <v>CNDR Track Club</v>
      </c>
      <c r="L172" s="3" t="s">
        <v>99</v>
      </c>
    </row>
    <row r="173" spans="1:13" ht="13.2">
      <c r="H173" s="3">
        <v>7</v>
      </c>
      <c r="I173" s="3">
        <v>668</v>
      </c>
      <c r="J173" s="3" t="str">
        <f>VLOOKUP(I173,EntryNames!$A$1:$C$653,2)</f>
        <v>Thomas Patterson</v>
      </c>
      <c r="K173" s="3" t="str">
        <f>VLOOKUP(I173,EntryNames!$A$1:$C$653,3)</f>
        <v>North Down AC</v>
      </c>
      <c r="L173" s="3" t="s">
        <v>100</v>
      </c>
    </row>
    <row r="174" spans="1:13" ht="13.2">
      <c r="H174" s="3">
        <v>8</v>
      </c>
      <c r="I174" s="3">
        <v>485</v>
      </c>
      <c r="J174" s="3" t="str">
        <f>VLOOKUP(I174,EntryNames!$A$1:$C$653,2)</f>
        <v>Noah Harper</v>
      </c>
      <c r="K174" s="3" t="str">
        <f>VLOOKUP(I174,EntryNames!$A$1:$C$653,3)</f>
        <v>Lagan Valley AC</v>
      </c>
      <c r="L174" s="3" t="s">
        <v>101</v>
      </c>
    </row>
    <row r="175" spans="1:13" ht="13.2">
      <c r="H175" s="3">
        <v>9</v>
      </c>
      <c r="I175" s="3">
        <v>446</v>
      </c>
      <c r="J175" s="3" t="str">
        <f>VLOOKUP(I175,EntryNames!$A$1:$C$653,2)</f>
        <v>Jamie McDonnell</v>
      </c>
      <c r="K175" s="3" t="str">
        <f>VLOOKUP(I175,EntryNames!$A$1:$C$653,3)</f>
        <v>Enniskillen Running Club</v>
      </c>
      <c r="L175" s="3" t="s">
        <v>102</v>
      </c>
    </row>
    <row r="176" spans="1:13" ht="13.2">
      <c r="H176" s="3">
        <v>10</v>
      </c>
      <c r="I176" s="3">
        <v>477</v>
      </c>
      <c r="J176" s="3" t="str">
        <f>VLOOKUP(I176,EntryNames!$A$1:$C$653,2)</f>
        <v>Alex Downey</v>
      </c>
      <c r="K176" s="3" t="str">
        <f>VLOOKUP(I176,EntryNames!$A$1:$C$653,3)</f>
        <v>Lagan Valley AC</v>
      </c>
      <c r="L176" s="3" t="s">
        <v>103</v>
      </c>
    </row>
    <row r="177" spans="1:12" ht="13.2">
      <c r="H177" s="3">
        <v>11</v>
      </c>
      <c r="I177" s="3">
        <v>441</v>
      </c>
      <c r="J177" s="3" t="str">
        <f>VLOOKUP(I177,EntryNames!$A$1:$C$653,2)</f>
        <v>Adam Withers</v>
      </c>
      <c r="K177" s="3" t="str">
        <f>VLOOKUP(I177,EntryNames!$A$1:$C$653,3)</f>
        <v>East Down AC</v>
      </c>
      <c r="L177" s="3" t="s">
        <v>104</v>
      </c>
    </row>
    <row r="178" spans="1:12" ht="13.2">
      <c r="H178" s="3">
        <v>12</v>
      </c>
      <c r="I178" s="3">
        <v>432</v>
      </c>
      <c r="J178" s="3" t="str">
        <f>VLOOKUP(I178,EntryNames!$A$1:$C$653,2)</f>
        <v>Matthew Lamont</v>
      </c>
      <c r="K178" s="3" t="str">
        <f>VLOOKUP(I178,EntryNames!$A$1:$C$653,3)</f>
        <v>Dromore Athletic Club</v>
      </c>
      <c r="L178" s="3" t="s">
        <v>105</v>
      </c>
    </row>
    <row r="179" spans="1:12" ht="13.2">
      <c r="H179" s="3">
        <v>13</v>
      </c>
      <c r="I179" s="3">
        <v>443</v>
      </c>
      <c r="J179" s="3" t="str">
        <f>VLOOKUP(I179,EntryNames!$A$1:$C$653,2)</f>
        <v>Jack Donnelly</v>
      </c>
      <c r="K179" s="3" t="str">
        <f>VLOOKUP(I179,EntryNames!$A$1:$C$653,3)</f>
        <v>Enniskillen Running Club</v>
      </c>
      <c r="L179" s="3" t="s">
        <v>106</v>
      </c>
    </row>
    <row r="180" spans="1:12" ht="13.2">
      <c r="H180" s="3">
        <v>14</v>
      </c>
      <c r="I180" s="3">
        <v>387</v>
      </c>
      <c r="J180" s="3" t="str">
        <f>VLOOKUP(I180,EntryNames!$A$1:$C$653,2)</f>
        <v>Chris Pollock</v>
      </c>
      <c r="K180" s="3" t="str">
        <f>VLOOKUP(I180,EntryNames!$A$1:$C$653,3)</f>
        <v>Annadale Striders</v>
      </c>
      <c r="L180" s="3" t="s">
        <v>107</v>
      </c>
    </row>
    <row r="181" spans="1:12" ht="13.2">
      <c r="H181" s="3">
        <v>15</v>
      </c>
      <c r="I181" s="3">
        <v>381</v>
      </c>
      <c r="J181" s="3" t="str">
        <f>VLOOKUP(I181,EntryNames!$A$1:$C$653,2)</f>
        <v>Sean Hasson</v>
      </c>
      <c r="K181" s="3" t="str">
        <f>VLOOKUP(I181,EntryNames!$A$1:$C$653,3)</f>
        <v>Annadale Striders</v>
      </c>
      <c r="L181" s="3" t="s">
        <v>108</v>
      </c>
    </row>
    <row r="182" spans="1:12" ht="13.2">
      <c r="H182" s="3">
        <v>16</v>
      </c>
      <c r="I182" s="3">
        <v>382</v>
      </c>
      <c r="J182" s="3" t="str">
        <f>VLOOKUP(I182,EntryNames!$A$1:$C$653,2)</f>
        <v>Ronan Mcaree</v>
      </c>
      <c r="K182" s="3" t="str">
        <f>VLOOKUP(I182,EntryNames!$A$1:$C$653,3)</f>
        <v>Annadale Striders</v>
      </c>
      <c r="L182" s="3" t="s">
        <v>109</v>
      </c>
    </row>
    <row r="183" spans="1:12" ht="13.2">
      <c r="H183" s="3">
        <v>17</v>
      </c>
      <c r="I183" s="3">
        <v>445</v>
      </c>
      <c r="J183" s="3" t="str">
        <f>VLOOKUP(I183,EntryNames!$A$1:$C$653,2)</f>
        <v>Mark McCaffrey</v>
      </c>
      <c r="K183" s="3" t="str">
        <f>VLOOKUP(I183,EntryNames!$A$1:$C$653,3)</f>
        <v>Enniskillen Running Club</v>
      </c>
      <c r="L183" s="3" t="s">
        <v>110</v>
      </c>
    </row>
    <row r="184" spans="1:12" ht="13.2">
      <c r="H184" s="3">
        <v>18</v>
      </c>
      <c r="I184" s="3">
        <v>623</v>
      </c>
      <c r="J184" s="3" t="str">
        <f>VLOOKUP(I184,EntryNames!$A$1:$C$653,2)</f>
        <v>Niall Armstrong</v>
      </c>
      <c r="K184" s="3" t="str">
        <f>VLOOKUP(I184,EntryNames!$A$1:$C$653,3)</f>
        <v>North Belfast Harriers</v>
      </c>
      <c r="L184" s="3" t="s">
        <v>111</v>
      </c>
    </row>
    <row r="185" spans="1:12" ht="13.2">
      <c r="H185" s="3">
        <v>19</v>
      </c>
      <c r="I185" s="3">
        <v>143</v>
      </c>
      <c r="J185" s="3" t="str">
        <f>VLOOKUP(I185,EntryNames!$A$1:$C$653,2)</f>
        <v>Cian Mc Donald</v>
      </c>
      <c r="K185" s="3" t="str">
        <f>VLOOKUP(I185,EntryNames!$A$1:$C$653,3)</f>
        <v>Ballymena and Antrim AC</v>
      </c>
      <c r="L185" s="3" t="s">
        <v>112</v>
      </c>
    </row>
    <row r="188" spans="1:12" ht="15.6">
      <c r="A188" s="29" t="s">
        <v>113</v>
      </c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</row>
    <row r="189" spans="1:12" ht="13.2">
      <c r="A189" s="31" t="s">
        <v>114</v>
      </c>
      <c r="B189" s="30"/>
      <c r="C189" s="30"/>
      <c r="D189" s="30"/>
      <c r="E189" s="30"/>
      <c r="F189" s="7"/>
      <c r="G189" s="7"/>
      <c r="H189" s="31" t="s">
        <v>115</v>
      </c>
      <c r="I189" s="30"/>
      <c r="J189" s="30"/>
      <c r="K189" s="30"/>
      <c r="L189" s="30"/>
    </row>
    <row r="190" spans="1:12" ht="13.2">
      <c r="A190" s="2" t="s">
        <v>7</v>
      </c>
      <c r="B190" s="2" t="s">
        <v>8</v>
      </c>
      <c r="C190" s="2" t="s">
        <v>9</v>
      </c>
      <c r="D190" s="2" t="s">
        <v>10</v>
      </c>
      <c r="E190" s="2" t="s">
        <v>11</v>
      </c>
      <c r="F190" s="2"/>
      <c r="H190" s="2" t="s">
        <v>7</v>
      </c>
      <c r="I190" s="2" t="s">
        <v>8</v>
      </c>
      <c r="J190" s="2" t="s">
        <v>9</v>
      </c>
      <c r="K190" s="2" t="s">
        <v>10</v>
      </c>
      <c r="L190" s="2" t="s">
        <v>11</v>
      </c>
    </row>
    <row r="191" spans="1:12" ht="13.2">
      <c r="A191" s="3">
        <v>1</v>
      </c>
      <c r="B191" s="3">
        <v>425</v>
      </c>
      <c r="C191" s="3" t="str">
        <f>VLOOKUP(B191,EntryNames!$A$1:$C$653,2)</f>
        <v>Roise Roberts</v>
      </c>
      <c r="D191" s="3" t="str">
        <f>VLOOKUP(B191,EntryNames!$A$1:$C$653,3)</f>
        <v>CNDR Track Club</v>
      </c>
      <c r="E191" s="3" t="s">
        <v>116</v>
      </c>
      <c r="H191" s="3">
        <v>1</v>
      </c>
      <c r="I191" s="3">
        <v>161</v>
      </c>
      <c r="J191" s="3" t="str">
        <f>VLOOKUP(I191,EntryNames!$A$1:$C$653,2)</f>
        <v>Luke Kelly</v>
      </c>
      <c r="K191" s="3" t="str">
        <f>VLOOKUP(I191,EntryNames!$A$1:$C$653,3)</f>
        <v>CNDR Track Club</v>
      </c>
      <c r="L191" s="3" t="s">
        <v>117</v>
      </c>
    </row>
    <row r="192" spans="1:12" ht="13.2">
      <c r="A192" s="3">
        <v>2</v>
      </c>
      <c r="B192" s="3">
        <v>149</v>
      </c>
      <c r="C192" s="3" t="str">
        <f>VLOOKUP(B192,EntryNames!$A$1:$C$653,2)</f>
        <v>Cherith Wright</v>
      </c>
      <c r="D192" s="3" t="str">
        <f>VLOOKUP(B192,EntryNames!$A$1:$C$653,3)</f>
        <v>Ballymena Runners AC</v>
      </c>
      <c r="E192" s="3" t="s">
        <v>118</v>
      </c>
      <c r="H192" s="3">
        <v>2</v>
      </c>
      <c r="I192" s="3">
        <v>423</v>
      </c>
      <c r="J192" s="3" t="str">
        <f>VLOOKUP(I192,EntryNames!$A$1:$C$653,2)</f>
        <v>Tony Mccambridge</v>
      </c>
      <c r="K192" s="3" t="str">
        <f>VLOOKUP(I192,EntryNames!$A$1:$C$653,3)</f>
        <v>CNDR Track Club</v>
      </c>
      <c r="L192" s="3" t="s">
        <v>119</v>
      </c>
    </row>
    <row r="193" spans="1:12" ht="13.2">
      <c r="A193" s="3">
        <v>3</v>
      </c>
      <c r="B193" s="3">
        <v>297</v>
      </c>
      <c r="C193" s="3" t="str">
        <f>VLOOKUP(B193,EntryNames!$A$1:$C$653,2)</f>
        <v>Holly Collins</v>
      </c>
      <c r="D193" s="3" t="str">
        <f>VLOOKUP(B193,EntryNames!$A$1:$C$653,3)</f>
        <v>North Belfast Harriers</v>
      </c>
      <c r="E193" s="3" t="s">
        <v>120</v>
      </c>
      <c r="H193" s="3">
        <v>3</v>
      </c>
      <c r="I193" s="3">
        <v>377</v>
      </c>
      <c r="J193" s="3" t="str">
        <f>VLOOKUP(I193,EntryNames!$A$1:$C$653,2)</f>
        <v>Luke Dinsmore</v>
      </c>
      <c r="K193" s="3" t="str">
        <f>VLOOKUP(I193,EntryNames!$A$1:$C$653,3)</f>
        <v>Annadale Striders</v>
      </c>
      <c r="L193" s="3" t="s">
        <v>121</v>
      </c>
    </row>
    <row r="194" spans="1:12" ht="13.2">
      <c r="A194" s="3">
        <v>4</v>
      </c>
      <c r="B194" s="3">
        <v>464</v>
      </c>
      <c r="C194" s="3" t="str">
        <f>VLOOKUP(B194,EntryNames!$A$1:$C$653,2)</f>
        <v>Kathryn Wilkinson</v>
      </c>
      <c r="D194" s="3" t="str">
        <f>VLOOKUP(B194,EntryNames!$A$1:$C$653,3)</f>
        <v>Foyle Valley AC</v>
      </c>
      <c r="E194" s="3" t="s">
        <v>122</v>
      </c>
      <c r="H194" s="3">
        <v>4</v>
      </c>
      <c r="I194" s="3">
        <v>271</v>
      </c>
      <c r="J194" s="3" t="str">
        <f>VLOOKUP(I194,EntryNames!$A$1:$C$653,2)</f>
        <v>Philip Mcgee</v>
      </c>
      <c r="K194" s="3" t="str">
        <f>VLOOKUP(I194,EntryNames!$A$1:$C$653,3)</f>
        <v>Letterkenny AC</v>
      </c>
      <c r="L194" s="3" t="s">
        <v>123</v>
      </c>
    </row>
    <row r="195" spans="1:12" ht="13.2">
      <c r="H195" s="3">
        <v>5</v>
      </c>
      <c r="I195" s="3">
        <v>663</v>
      </c>
      <c r="J195" s="3" t="str">
        <f>VLOOKUP(I195,EntryNames!$A$1:$C$653,2)</f>
        <v>Craig McMeechan</v>
      </c>
      <c r="K195" s="3" t="str">
        <f>VLOOKUP(I195,EntryNames!$A$1:$C$653,3)</f>
        <v>North Down AC</v>
      </c>
      <c r="L195" s="3" t="s">
        <v>124</v>
      </c>
    </row>
    <row r="196" spans="1:12" ht="13.2">
      <c r="H196" s="3">
        <v>6</v>
      </c>
      <c r="I196" s="3">
        <v>486</v>
      </c>
      <c r="J196" s="3" t="str">
        <f>VLOOKUP(I196,EntryNames!$A$1:$C$653,2)</f>
        <v>Ruairí Hollywood</v>
      </c>
      <c r="K196" s="3" t="str">
        <f>VLOOKUP(I196,EntryNames!$A$1:$C$653,3)</f>
        <v>Lagan Valley AC</v>
      </c>
      <c r="L196" s="3" t="s">
        <v>125</v>
      </c>
    </row>
    <row r="197" spans="1:12" ht="13.2">
      <c r="H197" s="3">
        <v>7</v>
      </c>
      <c r="I197" s="3">
        <v>518</v>
      </c>
      <c r="J197" s="3" t="str">
        <f>VLOOKUP(I197,EntryNames!$A$1:$C$653,2)</f>
        <v>Donal Farren</v>
      </c>
      <c r="K197" s="3" t="str">
        <f>VLOOKUP(I197,EntryNames!$A$1:$C$653,3)</f>
        <v>Letterkenny AC</v>
      </c>
      <c r="L197" s="3" t="s">
        <v>126</v>
      </c>
    </row>
    <row r="198" spans="1:12" ht="13.2">
      <c r="H198" s="3">
        <v>8</v>
      </c>
      <c r="I198" s="3">
        <v>296</v>
      </c>
      <c r="J198" s="3" t="str">
        <f>VLOOKUP(I198,EntryNames!$A$1:$C$653,2)</f>
        <v>John Black</v>
      </c>
      <c r="K198" s="3" t="str">
        <f>VLOOKUP(I198,EntryNames!$A$1:$C$653,3)</f>
        <v>North Belfast Harriers</v>
      </c>
      <c r="L198" s="3" t="s">
        <v>127</v>
      </c>
    </row>
    <row r="199" spans="1:12" ht="13.2">
      <c r="H199" s="3">
        <v>9</v>
      </c>
      <c r="I199" s="3">
        <v>408</v>
      </c>
      <c r="J199" s="3" t="str">
        <f>VLOOKUP(I199,EntryNames!$A$1:$C$653,2)</f>
        <v>Ryan Donnelly</v>
      </c>
      <c r="K199" s="3" t="str">
        <f>VLOOKUP(I199,EntryNames!$A$1:$C$653,3)</f>
        <v>CNDR Track Club</v>
      </c>
      <c r="L199" s="3" t="s">
        <v>128</v>
      </c>
    </row>
    <row r="200" spans="1:12" ht="13.2">
      <c r="H200" s="3">
        <v>10</v>
      </c>
      <c r="I200" s="3">
        <v>298</v>
      </c>
      <c r="J200" s="3" t="str">
        <f>VLOOKUP(I200,EntryNames!$A$1:$C$653,2)</f>
        <v>Mark Cornett</v>
      </c>
      <c r="K200" s="3" t="str">
        <f>VLOOKUP(I200,EntryNames!$A$1:$C$653,3)</f>
        <v>North Belfast Harriers</v>
      </c>
      <c r="L200" s="3" t="s">
        <v>129</v>
      </c>
    </row>
    <row r="201" spans="1:12" ht="13.2">
      <c r="H201" s="3">
        <v>11</v>
      </c>
      <c r="I201" s="3">
        <v>414</v>
      </c>
      <c r="J201" s="3" t="str">
        <f>VLOOKUP(I201,EntryNames!$A$1:$C$653,2)</f>
        <v>Benjamin Emes</v>
      </c>
      <c r="K201" s="3" t="str">
        <f>VLOOKUP(I201,EntryNames!$A$1:$C$653,3)</f>
        <v>CNDR Track Club</v>
      </c>
      <c r="L201" s="3" t="s">
        <v>130</v>
      </c>
    </row>
    <row r="202" spans="1:12" ht="13.2">
      <c r="H202" s="3">
        <v>12</v>
      </c>
      <c r="I202" s="3">
        <v>636</v>
      </c>
      <c r="J202" s="3" t="str">
        <f>VLOOKUP(I202,EntryNames!$A$1:$C$653,2)</f>
        <v>Connor Magill</v>
      </c>
      <c r="K202" s="3" t="str">
        <f>VLOOKUP(I202,EntryNames!$A$1:$C$653,3)</f>
        <v>North Belfast Harriers</v>
      </c>
      <c r="L202" s="3" t="s">
        <v>131</v>
      </c>
    </row>
    <row r="205" spans="1:12" ht="15.6">
      <c r="A205" s="29" t="s">
        <v>132</v>
      </c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</row>
    <row r="206" spans="1:12" ht="13.2">
      <c r="A206" s="31" t="s">
        <v>133</v>
      </c>
      <c r="B206" s="30"/>
      <c r="C206" s="30"/>
      <c r="D206" s="30"/>
      <c r="E206" s="30"/>
    </row>
    <row r="207" spans="1:12" ht="13.2">
      <c r="A207" s="2" t="s">
        <v>7</v>
      </c>
      <c r="B207" s="2" t="s">
        <v>8</v>
      </c>
      <c r="C207" s="2" t="s">
        <v>9</v>
      </c>
      <c r="D207" s="2" t="s">
        <v>10</v>
      </c>
      <c r="E207" s="2" t="s">
        <v>11</v>
      </c>
    </row>
    <row r="208" spans="1:12" ht="13.2">
      <c r="A208" s="3">
        <v>1</v>
      </c>
      <c r="B208" s="3">
        <v>1034</v>
      </c>
      <c r="C208" s="3" t="str">
        <f>VLOOKUP(B208,EntryNames!$A$1:$C$653,2)</f>
        <v>Benjamin Challis</v>
      </c>
      <c r="D208" s="3" t="str">
        <f>VLOOKUP(B208,EntryNames!$A$1:$C$653,3)</f>
        <v>Willowfield Harriers</v>
      </c>
      <c r="E208" s="3" t="s">
        <v>134</v>
      </c>
      <c r="F208" s="3" t="s">
        <v>135</v>
      </c>
    </row>
    <row r="209" spans="1:12" ht="13.2">
      <c r="A209" s="3">
        <v>2</v>
      </c>
      <c r="B209" s="3">
        <v>590</v>
      </c>
      <c r="C209" s="3" t="str">
        <f>VLOOKUP(B209,EntryNames!$A$1:$C$653,2)</f>
        <v>Declan Leung</v>
      </c>
      <c r="D209" s="3" t="str">
        <f>VLOOKUP(B209,EntryNames!$A$1:$C$653,3)</f>
        <v>Mid Ulster AC</v>
      </c>
      <c r="E209" s="3" t="s">
        <v>136</v>
      </c>
      <c r="F209" s="3" t="s">
        <v>137</v>
      </c>
    </row>
    <row r="210" spans="1:12" ht="13.2">
      <c r="A210" s="3">
        <v>3</v>
      </c>
      <c r="B210" s="3">
        <v>474</v>
      </c>
      <c r="C210" s="3" t="str">
        <f>VLOOKUP(B210,EntryNames!$A$1:$C$653,2)</f>
        <v>Karen Wilton</v>
      </c>
      <c r="D210" s="3" t="str">
        <f>VLOOKUP(B210,EntryNames!$A$1:$C$653,3)</f>
        <v>Jog Lisburn Running Club</v>
      </c>
      <c r="E210" s="3" t="s">
        <v>138</v>
      </c>
      <c r="F210" s="3" t="s">
        <v>139</v>
      </c>
    </row>
    <row r="211" spans="1:12" ht="13.2">
      <c r="A211" s="3">
        <v>4</v>
      </c>
      <c r="B211" s="3">
        <v>670</v>
      </c>
      <c r="C211" s="3" t="str">
        <f>VLOOKUP(B211,EntryNames!$A$1:$C$653,2)</f>
        <v>Siobhan Grant</v>
      </c>
      <c r="D211" s="3" t="str">
        <f>VLOOKUP(B211,EntryNames!$A$1:$C$653,3)</f>
        <v>Newcastle &amp; District AC</v>
      </c>
      <c r="E211" s="3" t="s">
        <v>140</v>
      </c>
      <c r="F211" s="3" t="s">
        <v>139</v>
      </c>
    </row>
    <row r="212" spans="1:12" ht="13.2">
      <c r="E212" s="4"/>
    </row>
    <row r="214" spans="1:12" ht="15.6">
      <c r="A214" s="29" t="s">
        <v>141</v>
      </c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</row>
    <row r="215" spans="1:12" ht="13.2">
      <c r="A215" s="31" t="s">
        <v>142</v>
      </c>
      <c r="B215" s="30"/>
      <c r="C215" s="30"/>
      <c r="D215" s="30"/>
      <c r="E215" s="30"/>
      <c r="H215" s="31" t="s">
        <v>143</v>
      </c>
      <c r="I215" s="30"/>
      <c r="J215" s="30"/>
      <c r="K215" s="30"/>
      <c r="L215" s="30"/>
    </row>
    <row r="216" spans="1:12" ht="13.2">
      <c r="A216" s="2" t="s">
        <v>7</v>
      </c>
      <c r="B216" s="2" t="s">
        <v>8</v>
      </c>
      <c r="C216" s="2" t="s">
        <v>9</v>
      </c>
      <c r="D216" s="2" t="s">
        <v>10</v>
      </c>
      <c r="E216" s="2" t="s">
        <v>11</v>
      </c>
      <c r="H216" s="2" t="s">
        <v>7</v>
      </c>
      <c r="I216" s="2" t="s">
        <v>8</v>
      </c>
      <c r="J216" s="2" t="s">
        <v>9</v>
      </c>
      <c r="K216" s="2" t="s">
        <v>10</v>
      </c>
      <c r="L216" s="2" t="s">
        <v>11</v>
      </c>
    </row>
    <row r="217" spans="1:12" ht="13.2">
      <c r="A217" s="3">
        <v>1</v>
      </c>
      <c r="B217" s="3">
        <v>692</v>
      </c>
      <c r="C217" s="3" t="str">
        <f>VLOOKUP(B217,EntryNames!$A$1:$C$653,2)</f>
        <v>Dearbhla Allen</v>
      </c>
      <c r="D217" s="3" t="str">
        <f>VLOOKUP(B217,EntryNames!$A$1:$C$653,3)</f>
        <v>St Peter's AC</v>
      </c>
      <c r="E217" s="3" t="s">
        <v>144</v>
      </c>
      <c r="H217" s="3">
        <v>1</v>
      </c>
      <c r="I217" s="3">
        <v>693</v>
      </c>
      <c r="J217" s="3" t="str">
        <f>VLOOKUP(I217,EntryNames!$A$1:$C$653,2)</f>
        <v>Jack Dee</v>
      </c>
      <c r="K217" s="3" t="str">
        <f>VLOOKUP(I217,EntryNames!$A$1:$C$653,3)</f>
        <v>St Peter's AC</v>
      </c>
      <c r="L217" s="3" t="s">
        <v>145</v>
      </c>
    </row>
    <row r="218" spans="1:12" ht="13.2">
      <c r="A218" s="3">
        <v>2</v>
      </c>
      <c r="B218" s="3">
        <v>365</v>
      </c>
      <c r="C218" s="3" t="str">
        <f>VLOOKUP(B218,EntryNames!$A$1:$C$653,2)</f>
        <v>Odeta Sidlauskaite</v>
      </c>
      <c r="D218" s="3" t="str">
        <f>VLOOKUP(B218,EntryNames!$A$1:$C$653,3)</f>
        <v>Willowfield Harriers</v>
      </c>
      <c r="E218" s="3" t="s">
        <v>146</v>
      </c>
      <c r="H218" s="3">
        <v>2</v>
      </c>
      <c r="I218" s="3">
        <v>521</v>
      </c>
      <c r="J218" s="3" t="str">
        <f>VLOOKUP(I218,EntryNames!$A$1:$C$653,2)</f>
        <v>Ethan Dunn</v>
      </c>
      <c r="K218" s="3" t="str">
        <f>VLOOKUP(I218,EntryNames!$A$1:$C$653,3)</f>
        <v>Loughview AC</v>
      </c>
      <c r="L218" s="3" t="s">
        <v>147</v>
      </c>
    </row>
    <row r="219" spans="1:12" ht="13.2">
      <c r="H219" s="3">
        <v>3</v>
      </c>
      <c r="I219" s="3">
        <v>444</v>
      </c>
      <c r="J219" s="3" t="str">
        <f>VLOOKUP(I219,EntryNames!$A$1:$C$653,2)</f>
        <v>Paul Carron</v>
      </c>
      <c r="K219" s="3" t="str">
        <f>VLOOKUP(I219,EntryNames!$A$1:$C$653,3)</f>
        <v>Enniskillen Running Club</v>
      </c>
      <c r="L219" s="3" t="s">
        <v>148</v>
      </c>
    </row>
    <row r="221" spans="1:12" ht="13.2">
      <c r="E221" s="4"/>
      <c r="L221" s="4"/>
    </row>
  </sheetData>
  <mergeCells count="47">
    <mergeCell ref="A5:Z5"/>
    <mergeCell ref="A6:E6"/>
    <mergeCell ref="H6:L6"/>
    <mergeCell ref="O6:S6"/>
    <mergeCell ref="A15:E15"/>
    <mergeCell ref="H15:L15"/>
    <mergeCell ref="A27:E27"/>
    <mergeCell ref="V27:Z27"/>
    <mergeCell ref="H27:L27"/>
    <mergeCell ref="O27:S27"/>
    <mergeCell ref="A38:E38"/>
    <mergeCell ref="H38:L38"/>
    <mergeCell ref="A50:Z50"/>
    <mergeCell ref="A51:E51"/>
    <mergeCell ref="H51:L51"/>
    <mergeCell ref="A62:E62"/>
    <mergeCell ref="A73:E73"/>
    <mergeCell ref="H73:L73"/>
    <mergeCell ref="O73:S73"/>
    <mergeCell ref="V73:Z73"/>
    <mergeCell ref="A83:E83"/>
    <mergeCell ref="H83:L83"/>
    <mergeCell ref="A92:L92"/>
    <mergeCell ref="A93:E93"/>
    <mergeCell ref="A99:E99"/>
    <mergeCell ref="H99:L99"/>
    <mergeCell ref="A110:E110"/>
    <mergeCell ref="A120:E120"/>
    <mergeCell ref="A121:E121"/>
    <mergeCell ref="A130:E130"/>
    <mergeCell ref="A147:S147"/>
    <mergeCell ref="A148:E148"/>
    <mergeCell ref="H148:L148"/>
    <mergeCell ref="A155:L155"/>
    <mergeCell ref="A156:E156"/>
    <mergeCell ref="H156:L156"/>
    <mergeCell ref="A206:E206"/>
    <mergeCell ref="A214:L214"/>
    <mergeCell ref="A215:E215"/>
    <mergeCell ref="H215:L215"/>
    <mergeCell ref="A164:L164"/>
    <mergeCell ref="A165:E165"/>
    <mergeCell ref="H165:L165"/>
    <mergeCell ref="A188:L188"/>
    <mergeCell ref="A189:E189"/>
    <mergeCell ref="H189:L189"/>
    <mergeCell ref="A205:L20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96"/>
  <sheetViews>
    <sheetView topLeftCell="A42" workbookViewId="0">
      <selection activeCell="S66" sqref="S66"/>
    </sheetView>
  </sheetViews>
  <sheetFormatPr defaultColWidth="12.6640625" defaultRowHeight="15.75" customHeight="1"/>
  <cols>
    <col min="1" max="1" width="7.21875" customWidth="1"/>
    <col min="2" max="2" width="6.77734375" customWidth="1"/>
    <col min="3" max="3" width="16.77734375" customWidth="1"/>
    <col min="4" max="4" width="24" customWidth="1"/>
    <col min="5" max="5" width="7.33203125" customWidth="1"/>
    <col min="6" max="7" width="3.88671875" customWidth="1"/>
    <col min="8" max="8" width="7.21875" customWidth="1"/>
    <col min="9" max="9" width="6" customWidth="1"/>
    <col min="10" max="10" width="17.77734375" customWidth="1"/>
    <col min="11" max="11" width="24.44140625" customWidth="1"/>
    <col min="12" max="12" width="7.21875" customWidth="1"/>
    <col min="13" max="13" width="5.109375" customWidth="1"/>
    <col min="14" max="14" width="7.33203125" customWidth="1"/>
  </cols>
  <sheetData>
    <row r="1" spans="1:27" ht="15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1" t="s">
        <v>149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5" spans="1:27" ht="15.75" customHeight="1">
      <c r="A5" s="29" t="s">
        <v>150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27" ht="13.2">
      <c r="A6" s="31" t="s">
        <v>151</v>
      </c>
      <c r="B6" s="30"/>
      <c r="C6" s="30"/>
      <c r="D6" s="30"/>
      <c r="E6" s="30"/>
      <c r="H6" s="31" t="s">
        <v>152</v>
      </c>
      <c r="I6" s="30"/>
      <c r="J6" s="30"/>
      <c r="K6" s="30"/>
      <c r="L6" s="30"/>
    </row>
    <row r="7" spans="1:27" ht="13.2">
      <c r="A7" s="2" t="s">
        <v>7</v>
      </c>
      <c r="B7" s="2" t="s">
        <v>8</v>
      </c>
      <c r="C7" s="2" t="s">
        <v>9</v>
      </c>
      <c r="D7" s="2" t="s">
        <v>10</v>
      </c>
      <c r="E7" s="2" t="s">
        <v>153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153</v>
      </c>
    </row>
    <row r="8" spans="1:27" ht="13.2">
      <c r="A8" s="3">
        <v>1</v>
      </c>
      <c r="B8">
        <v>571</v>
      </c>
      <c r="C8" s="3" t="s">
        <v>441</v>
      </c>
      <c r="D8" s="3" t="str">
        <f>VLOOKUP(B8,EntryNames!$A$1:$C$653,3)</f>
        <v>Lifford Strabane AC</v>
      </c>
      <c r="E8">
        <v>52.48</v>
      </c>
      <c r="H8" s="3">
        <v>1</v>
      </c>
      <c r="I8">
        <v>689</v>
      </c>
      <c r="J8" s="3" t="str">
        <f>VLOOKUP(I8,EntryNames!$A$1:$C$653,2)</f>
        <v>Thomas Williams</v>
      </c>
      <c r="K8" s="3" t="str">
        <f>VLOOKUP(I8,EntryNames!$A$1:$C$653,3)</f>
        <v>Shercock AC</v>
      </c>
      <c r="L8">
        <v>54.78</v>
      </c>
    </row>
    <row r="9" spans="1:27" ht="13.2">
      <c r="A9" s="3">
        <v>2</v>
      </c>
      <c r="B9">
        <v>55</v>
      </c>
      <c r="C9" s="3" t="s">
        <v>440</v>
      </c>
      <c r="D9" s="3" t="s">
        <v>174</v>
      </c>
      <c r="E9">
        <v>51.42</v>
      </c>
      <c r="H9" s="3">
        <v>2</v>
      </c>
      <c r="I9">
        <v>238</v>
      </c>
      <c r="J9" s="3" t="str">
        <f>VLOOKUP(I9,EntryNames!$A$1:$C$653,2)</f>
        <v>Josiah Adams</v>
      </c>
      <c r="K9" s="3" t="str">
        <f>VLOOKUP(I9,EntryNames!$A$1:$C$653,3)</f>
        <v>Lagan Valley AC</v>
      </c>
      <c r="L9">
        <v>39.630000000000003</v>
      </c>
    </row>
    <row r="10" spans="1:27" ht="13.2">
      <c r="A10" s="3">
        <v>3</v>
      </c>
      <c r="B10">
        <v>497</v>
      </c>
      <c r="C10" s="3" t="str">
        <f>VLOOKUP(B10,EntryNames!$A$1:$C$653,2)</f>
        <v>Aida Zukauskaite</v>
      </c>
      <c r="D10" s="3" t="str">
        <f>VLOOKUP(B10,EntryNames!$A$1:$C$653,3)</f>
        <v>Lagan Valley AC</v>
      </c>
      <c r="E10">
        <v>47.73</v>
      </c>
      <c r="H10" s="3">
        <v>3</v>
      </c>
      <c r="I10">
        <v>496</v>
      </c>
      <c r="J10" s="3" t="str">
        <f>VLOOKUP(I10,EntryNames!$A$1:$C$653,2)</f>
        <v>Oliver Taylor</v>
      </c>
      <c r="K10" s="3" t="str">
        <f>VLOOKUP(I10,EntryNames!$A$1:$C$653,3)</f>
        <v>Lagan Valley AC</v>
      </c>
      <c r="L10">
        <v>38.17</v>
      </c>
    </row>
    <row r="11" spans="1:27" ht="13.2">
      <c r="A11" s="3">
        <v>2</v>
      </c>
      <c r="B11">
        <v>484</v>
      </c>
      <c r="C11" s="3" t="str">
        <f>VLOOKUP(B11,EntryNames!$A$1:$C$653,2)</f>
        <v>Lynsey Glover</v>
      </c>
      <c r="D11" s="3" t="str">
        <f>VLOOKUP(B11,EntryNames!$A$1:$C$653,3)</f>
        <v>Lagan Valley AC</v>
      </c>
      <c r="E11">
        <v>37.22</v>
      </c>
      <c r="H11" s="3"/>
      <c r="J11" s="3"/>
      <c r="K11" s="3"/>
    </row>
    <row r="12" spans="1:27" ht="13.2">
      <c r="A12" s="3">
        <v>5</v>
      </c>
      <c r="B12">
        <v>670</v>
      </c>
      <c r="C12" s="3" t="str">
        <f>VLOOKUP(B12,EntryNames!$A$1:$C$653,2)</f>
        <v>Siobhan Grant</v>
      </c>
      <c r="D12" s="3" t="str">
        <f>VLOOKUP(B12,EntryNames!$A$1:$C$653,3)</f>
        <v>Newcastle &amp; District AC</v>
      </c>
      <c r="E12">
        <v>22.95</v>
      </c>
    </row>
    <row r="15" spans="1:27" ht="15.75" customHeight="1">
      <c r="A15" s="29" t="s">
        <v>154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27" ht="13.2">
      <c r="A16" s="31" t="s">
        <v>151</v>
      </c>
      <c r="B16" s="30"/>
      <c r="C16" s="30"/>
      <c r="D16" s="30"/>
      <c r="E16" s="30"/>
      <c r="H16" s="31" t="s">
        <v>152</v>
      </c>
      <c r="I16" s="30"/>
      <c r="J16" s="30"/>
      <c r="K16" s="30"/>
      <c r="L16" s="30"/>
    </row>
    <row r="17" spans="1:12" ht="13.2">
      <c r="A17" s="2" t="s">
        <v>7</v>
      </c>
      <c r="B17" s="2" t="s">
        <v>8</v>
      </c>
      <c r="C17" s="2" t="s">
        <v>9</v>
      </c>
      <c r="D17" s="2" t="s">
        <v>10</v>
      </c>
      <c r="E17" s="2" t="s">
        <v>153</v>
      </c>
      <c r="H17" s="2" t="s">
        <v>7</v>
      </c>
      <c r="I17" s="2" t="s">
        <v>8</v>
      </c>
      <c r="J17" s="2" t="s">
        <v>9</v>
      </c>
      <c r="K17" s="2" t="s">
        <v>10</v>
      </c>
      <c r="L17" s="2" t="s">
        <v>153</v>
      </c>
    </row>
    <row r="18" spans="1:12" ht="13.2">
      <c r="A18" s="3">
        <v>1</v>
      </c>
      <c r="B18" s="3">
        <v>392</v>
      </c>
      <c r="C18" s="3" t="str">
        <f>VLOOKUP(B18,EntryNames!$A$1:$C$653,2)</f>
        <v>Carys Carlisle</v>
      </c>
      <c r="D18" s="3" t="str">
        <f>VLOOKUP(B18,EntryNames!$A$1:$C$653,3)</f>
        <v>Ballymena and Antrim AC</v>
      </c>
      <c r="E18" s="3">
        <v>38.31</v>
      </c>
      <c r="H18" s="3">
        <v>1</v>
      </c>
      <c r="I18" s="3">
        <v>240</v>
      </c>
      <c r="J18" s="3" t="str">
        <f>VLOOKUP(I18,EntryNames!$A$1:$C$653,2)</f>
        <v>Curtis Ford</v>
      </c>
      <c r="K18" s="3" t="str">
        <f>VLOOKUP(I18,EntryNames!$A$1:$C$653,3)</f>
        <v>Lagan Valley AC</v>
      </c>
      <c r="L18" s="3">
        <v>55.91</v>
      </c>
    </row>
    <row r="19" spans="1:12" ht="13.2">
      <c r="A19" s="3">
        <v>2</v>
      </c>
      <c r="B19" s="3">
        <v>182</v>
      </c>
      <c r="C19" s="3" t="str">
        <f>VLOOKUP(B19,EntryNames!$A$1:$C$653,2)</f>
        <v>Anna McCauley</v>
      </c>
      <c r="D19" s="3" t="str">
        <f>VLOOKUP(B19,EntryNames!$A$1:$C$653,3)</f>
        <v>City of Lisburn AC</v>
      </c>
      <c r="E19" s="3">
        <v>37.82</v>
      </c>
      <c r="H19" s="3">
        <v>2</v>
      </c>
      <c r="I19" s="3">
        <v>659</v>
      </c>
      <c r="J19" s="3" t="str">
        <f>VLOOKUP(I19,EntryNames!$A$1:$C$653,2)</f>
        <v>Charlie Lawden</v>
      </c>
      <c r="K19" s="3" t="str">
        <f>VLOOKUP(I19,EntryNames!$A$1:$C$653,3)</f>
        <v>North Down AC</v>
      </c>
      <c r="L19" s="3">
        <v>52.99</v>
      </c>
    </row>
    <row r="20" spans="1:12" ht="13.2">
      <c r="A20" s="3">
        <v>3</v>
      </c>
      <c r="B20" s="3">
        <v>277</v>
      </c>
      <c r="C20" s="3" t="str">
        <f>VLOOKUP(B20,EntryNames!$A$1:$C$653,2)</f>
        <v>Cabrini Pyne</v>
      </c>
      <c r="D20" s="3" t="str">
        <f>VLOOKUP(B20,EntryNames!$A$1:$C$653,3)</f>
        <v>Lifford Strabane AC</v>
      </c>
      <c r="E20" s="3">
        <v>34.840000000000003</v>
      </c>
      <c r="H20" s="3">
        <v>3</v>
      </c>
      <c r="I20" s="3">
        <v>482</v>
      </c>
      <c r="J20" s="3" t="str">
        <f>VLOOKUP(I20,EntryNames!$A$1:$C$653,2)</f>
        <v>Jason Craig</v>
      </c>
      <c r="K20" s="3" t="str">
        <f>VLOOKUP(I20,EntryNames!$A$1:$C$653,3)</f>
        <v>Lagan Valley AC</v>
      </c>
      <c r="L20" s="3">
        <v>40.22</v>
      </c>
    </row>
    <row r="21" spans="1:12" ht="13.2">
      <c r="A21" s="3">
        <v>4</v>
      </c>
      <c r="B21" s="3">
        <v>321</v>
      </c>
      <c r="C21" s="3" t="str">
        <f>VLOOKUP(B21,EntryNames!$A$1:$C$653,2)</f>
        <v>Aoife Mcgeehin</v>
      </c>
      <c r="D21" s="3" t="str">
        <f>VLOOKUP(B21,EntryNames!$A$1:$C$653,3)</f>
        <v>Olympian Youth &amp; Athletic Club</v>
      </c>
      <c r="E21" s="4">
        <v>34</v>
      </c>
    </row>
    <row r="22" spans="1:12" ht="13.2">
      <c r="A22" s="3">
        <v>5</v>
      </c>
      <c r="B22" s="3">
        <v>574</v>
      </c>
      <c r="C22" s="3" t="str">
        <f>VLOOKUP(B22,EntryNames!$A$1:$C$653,2)</f>
        <v>Ashleigh Mcardle</v>
      </c>
      <c r="D22" s="3" t="str">
        <f>VLOOKUP(B22,EntryNames!$A$1:$C$653,3)</f>
        <v>Lifford Strabane AC</v>
      </c>
      <c r="E22" s="3">
        <v>32.96</v>
      </c>
    </row>
    <row r="23" spans="1:12" ht="13.2">
      <c r="A23" s="3">
        <v>6</v>
      </c>
      <c r="B23" s="3">
        <v>555</v>
      </c>
      <c r="C23" s="3" t="str">
        <f>VLOOKUP(B23,EntryNames!$A$1:$C$653,2)</f>
        <v>Danielle Doherty</v>
      </c>
      <c r="D23" s="3" t="str">
        <f>VLOOKUP(B23,EntryNames!$A$1:$C$653,3)</f>
        <v>Lifford Strabane AC</v>
      </c>
      <c r="E23" s="3">
        <v>25.83</v>
      </c>
    </row>
    <row r="26" spans="1:12" ht="15.75" customHeight="1">
      <c r="A26" s="29" t="s">
        <v>155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</row>
    <row r="27" spans="1:12" ht="13.2">
      <c r="A27" s="31" t="s">
        <v>151</v>
      </c>
      <c r="B27" s="30"/>
      <c r="C27" s="30"/>
      <c r="D27" s="30"/>
      <c r="E27" s="30"/>
      <c r="H27" s="31" t="s">
        <v>152</v>
      </c>
      <c r="I27" s="30"/>
      <c r="J27" s="30"/>
      <c r="K27" s="30"/>
      <c r="L27" s="30"/>
    </row>
    <row r="28" spans="1:12" ht="13.2">
      <c r="A28" s="2" t="s">
        <v>7</v>
      </c>
      <c r="B28" s="2" t="s">
        <v>8</v>
      </c>
      <c r="C28" s="2" t="s">
        <v>9</v>
      </c>
      <c r="D28" s="2" t="s">
        <v>10</v>
      </c>
      <c r="E28" s="2" t="s">
        <v>153</v>
      </c>
      <c r="H28" s="2" t="s">
        <v>7</v>
      </c>
      <c r="I28" s="2" t="s">
        <v>8</v>
      </c>
      <c r="J28" s="2" t="s">
        <v>9</v>
      </c>
      <c r="K28" s="2" t="s">
        <v>10</v>
      </c>
      <c r="L28" s="2" t="s">
        <v>153</v>
      </c>
    </row>
    <row r="29" spans="1:12" ht="13.2">
      <c r="A29" s="3">
        <v>1</v>
      </c>
      <c r="B29" s="3">
        <v>571</v>
      </c>
      <c r="C29" s="3" t="str">
        <f>VLOOKUP(B29,EntryNames!$A$1:$C$653,2)</f>
        <v>Caoimhe Gallen</v>
      </c>
      <c r="D29" s="3" t="str">
        <f>VLOOKUP(B29,EntryNames!$A$1:$C$653,3)</f>
        <v>Lifford Strabane AC</v>
      </c>
      <c r="E29" s="3">
        <v>12.34</v>
      </c>
      <c r="H29" s="3">
        <v>1</v>
      </c>
      <c r="I29" s="3">
        <v>453</v>
      </c>
      <c r="J29" s="3" t="str">
        <f>VLOOKUP(I29,EntryNames!$A$1:$C$653,2)</f>
        <v>James Kelly</v>
      </c>
      <c r="K29" s="3" t="str">
        <f>VLOOKUP(I29,EntryNames!$A$1:$C$653,3)</f>
        <v>Finn Valley</v>
      </c>
      <c r="L29" s="3">
        <v>16.62</v>
      </c>
    </row>
    <row r="30" spans="1:12" ht="13.2">
      <c r="A30" s="3">
        <v>2</v>
      </c>
      <c r="B30" s="3">
        <v>182</v>
      </c>
      <c r="C30" s="3" t="str">
        <f>VLOOKUP(B30,EntryNames!$A$1:$C$653,2)</f>
        <v>Anna McCauley</v>
      </c>
      <c r="D30" s="3" t="str">
        <f>VLOOKUP(B30,EntryNames!$A$1:$C$653,3)</f>
        <v>City of Lisburn AC</v>
      </c>
      <c r="E30" s="3">
        <v>11.95</v>
      </c>
      <c r="H30" s="3">
        <v>2</v>
      </c>
      <c r="I30" s="3">
        <v>582</v>
      </c>
      <c r="J30" s="3" t="str">
        <f>VLOOKUP(I30,EntryNames!$A$1:$C$653,2)</f>
        <v>Finn O Neill</v>
      </c>
      <c r="K30" s="3" t="str">
        <f>VLOOKUP(I30,EntryNames!$A$1:$C$653,3)</f>
        <v>Lifford Strabane AC</v>
      </c>
      <c r="L30" s="3">
        <v>13.08</v>
      </c>
    </row>
    <row r="31" spans="1:12" ht="13.2">
      <c r="A31" s="3">
        <v>3</v>
      </c>
      <c r="B31" s="3">
        <v>574</v>
      </c>
      <c r="C31" s="3" t="str">
        <f>VLOOKUP(B31,EntryNames!$A$1:$C$653,2)</f>
        <v>Ashleigh Mcardle</v>
      </c>
      <c r="D31" s="3" t="str">
        <f>VLOOKUP(B31,EntryNames!$A$1:$C$653,3)</f>
        <v>Lifford Strabane AC</v>
      </c>
      <c r="E31" s="3">
        <v>11.34</v>
      </c>
    </row>
    <row r="32" spans="1:12" ht="13.2">
      <c r="A32" s="3">
        <v>4</v>
      </c>
      <c r="B32" s="3">
        <v>141</v>
      </c>
      <c r="C32" s="3" t="str">
        <f>VLOOKUP(B32,EntryNames!$A$1:$C$653,2)</f>
        <v>Vera Donnelly</v>
      </c>
      <c r="D32" s="3" t="str">
        <f>VLOOKUP(B32,EntryNames!$A$1:$C$653,3)</f>
        <v>Ballymena and Antrim AC</v>
      </c>
      <c r="E32" s="3">
        <v>10.29</v>
      </c>
    </row>
    <row r="33" spans="1:12" ht="13.2">
      <c r="A33" s="3">
        <v>5</v>
      </c>
      <c r="B33" s="3">
        <v>481</v>
      </c>
      <c r="C33" s="3" t="str">
        <f>VLOOKUP(B33,EntryNames!$A$1:$C$653,2)</f>
        <v>Ciara Burrows</v>
      </c>
      <c r="D33" s="3" t="str">
        <f>VLOOKUP(B33,EntryNames!$A$1:$C$653,3)</f>
        <v>Lagan Valley AC</v>
      </c>
      <c r="E33" s="3">
        <v>8.77</v>
      </c>
    </row>
    <row r="34" spans="1:12" ht="13.2">
      <c r="A34" s="3">
        <v>6</v>
      </c>
      <c r="B34" s="3">
        <v>181</v>
      </c>
      <c r="C34" s="3" t="str">
        <f>VLOOKUP(B34,EntryNames!$A$1:$C$653,2)</f>
        <v>Lucy Markwell</v>
      </c>
      <c r="D34" s="3" t="str">
        <f>VLOOKUP(B34,EntryNames!$A$1:$C$653,3)</f>
        <v>City of Lisburn AC</v>
      </c>
      <c r="E34" s="3">
        <v>7.58</v>
      </c>
    </row>
    <row r="35" spans="1:12" ht="13.2">
      <c r="A35" s="3">
        <v>7</v>
      </c>
      <c r="B35" s="3">
        <v>484</v>
      </c>
      <c r="C35" s="3" t="str">
        <f>VLOOKUP(B35,EntryNames!$A$1:$C$653,2)</f>
        <v>Lynsey Glover</v>
      </c>
      <c r="D35" s="3" t="str">
        <f>VLOOKUP(B35,EntryNames!$A$1:$C$653,3)</f>
        <v>Lagan Valley AC</v>
      </c>
      <c r="E35" s="3">
        <v>7.39</v>
      </c>
    </row>
    <row r="38" spans="1:12" ht="15.6">
      <c r="A38" s="29" t="s">
        <v>156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</row>
    <row r="39" spans="1:12" ht="13.2">
      <c r="A39" s="31" t="s">
        <v>151</v>
      </c>
      <c r="B39" s="30"/>
      <c r="C39" s="30"/>
      <c r="D39" s="30"/>
      <c r="E39" s="30"/>
      <c r="H39" s="31" t="s">
        <v>152</v>
      </c>
      <c r="I39" s="30"/>
      <c r="J39" s="30"/>
      <c r="K39" s="30"/>
      <c r="L39" s="30"/>
    </row>
    <row r="40" spans="1:12" ht="13.2">
      <c r="A40" s="2" t="s">
        <v>7</v>
      </c>
      <c r="B40" s="2" t="s">
        <v>8</v>
      </c>
      <c r="C40" s="2" t="s">
        <v>9</v>
      </c>
      <c r="D40" s="2" t="s">
        <v>10</v>
      </c>
      <c r="E40" s="2" t="s">
        <v>153</v>
      </c>
      <c r="H40" s="2" t="s">
        <v>7</v>
      </c>
      <c r="I40" s="2" t="s">
        <v>8</v>
      </c>
      <c r="J40" s="2" t="s">
        <v>9</v>
      </c>
      <c r="K40" s="2" t="s">
        <v>10</v>
      </c>
      <c r="L40" s="2" t="s">
        <v>153</v>
      </c>
    </row>
    <row r="41" spans="1:12" ht="13.2">
      <c r="A41" s="3">
        <v>1</v>
      </c>
      <c r="B41" s="3">
        <v>284</v>
      </c>
      <c r="C41" s="3" t="str">
        <f>VLOOKUP(B41,EntryNames!$A$1:$C$653,2)</f>
        <v>Anna Gavigan</v>
      </c>
      <c r="D41" s="3" t="str">
        <f>VLOOKUP(B41,EntryNames!$A$1:$C$653,3)</f>
        <v>Lambay Sports &amp; Athletics</v>
      </c>
      <c r="E41" s="3">
        <v>54.42</v>
      </c>
      <c r="H41" s="3">
        <v>1</v>
      </c>
      <c r="I41" s="3">
        <v>582</v>
      </c>
      <c r="J41" s="3" t="str">
        <f>VLOOKUP(I41,EntryNames!$A$1:$C$653,2)</f>
        <v>Finn O Neill</v>
      </c>
      <c r="K41" s="3" t="str">
        <f>VLOOKUP(I41,EntryNames!$A$1:$C$653,3)</f>
        <v>Lifford Strabane AC</v>
      </c>
      <c r="L41" s="3">
        <v>39.130000000000003</v>
      </c>
    </row>
    <row r="42" spans="1:12" ht="13.2">
      <c r="A42" s="3">
        <v>2</v>
      </c>
      <c r="B42" s="3">
        <v>655</v>
      </c>
      <c r="C42" s="3" t="str">
        <f>VLOOKUP(B42,EntryNames!$A$1:$C$653,2)</f>
        <v>Emma Reid</v>
      </c>
      <c r="D42" s="3" t="str">
        <f>VLOOKUP(B42,EntryNames!$A$1:$C$653,3)</f>
        <v>North Down AC</v>
      </c>
      <c r="E42" s="3">
        <v>36.96</v>
      </c>
      <c r="H42" s="3">
        <v>2</v>
      </c>
      <c r="I42" s="3">
        <v>541</v>
      </c>
      <c r="J42" s="3" t="str">
        <f>VLOOKUP(I42,EntryNames!$A$1:$C$653,2)</f>
        <v>Spencer Cole</v>
      </c>
      <c r="K42" s="3" t="str">
        <f>VLOOKUP(I42,EntryNames!$A$1:$C$653,3)</f>
        <v>Lifford Strabane AC</v>
      </c>
      <c r="L42" s="3">
        <v>38.19</v>
      </c>
    </row>
    <row r="43" spans="1:12" ht="13.2">
      <c r="A43" s="3">
        <v>3</v>
      </c>
      <c r="B43" s="3">
        <v>571</v>
      </c>
      <c r="C43" s="3" t="str">
        <f>VLOOKUP(B43,EntryNames!$A$1:$C$653,2)</f>
        <v>Caoimhe Gallen</v>
      </c>
      <c r="D43" s="3" t="str">
        <f>VLOOKUP(B43,EntryNames!$A$1:$C$653,3)</f>
        <v>Lifford Strabane AC</v>
      </c>
      <c r="E43" s="3">
        <v>33.729999999999997</v>
      </c>
      <c r="H43" s="3">
        <v>3</v>
      </c>
      <c r="I43" s="3">
        <v>301</v>
      </c>
      <c r="J43" s="3" t="str">
        <f>VLOOKUP(I43,EntryNames!$A$1:$C$653,2)</f>
        <v>Dominik Lipowski</v>
      </c>
      <c r="K43" s="3" t="str">
        <f>VLOOKUP(I43,EntryNames!$A$1:$C$653,3)</f>
        <v>North Down AC</v>
      </c>
      <c r="L43" s="3">
        <v>37.54</v>
      </c>
    </row>
    <row r="44" spans="1:12" ht="13.2">
      <c r="A44" s="3">
        <v>4</v>
      </c>
      <c r="B44" s="3">
        <v>688</v>
      </c>
      <c r="C44" s="3" t="str">
        <f>VLOOKUP(B44,EntryNames!$A$1:$C$653,2)</f>
        <v>Grace Gormley</v>
      </c>
      <c r="D44" s="3" t="str">
        <f>VLOOKUP(B44,EntryNames!$A$1:$C$653,3)</f>
        <v>Shercock AC</v>
      </c>
      <c r="E44" s="4">
        <v>31.5</v>
      </c>
      <c r="H44" s="3">
        <v>4</v>
      </c>
      <c r="I44" s="3">
        <v>665</v>
      </c>
      <c r="J44" s="3" t="str">
        <f>VLOOKUP(I44,EntryNames!$A$1:$C$653,2)</f>
        <v>Lexx Mcconville</v>
      </c>
      <c r="K44" s="3" t="str">
        <f>VLOOKUP(I44,EntryNames!$A$1:$C$653,3)</f>
        <v>North Down AC</v>
      </c>
      <c r="L44" s="3">
        <v>28.05</v>
      </c>
    </row>
    <row r="45" spans="1:12" ht="13.2">
      <c r="A45" s="3">
        <v>5</v>
      </c>
      <c r="B45" s="3">
        <v>566</v>
      </c>
      <c r="C45" s="3" t="str">
        <f>VLOOKUP(B45,EntryNames!$A$1:$C$653,2)</f>
        <v>Adrienne Gallen</v>
      </c>
      <c r="D45" s="3" t="str">
        <f>VLOOKUP(B45,EntryNames!$A$1:$C$653,3)</f>
        <v>Lifford Strabane AC</v>
      </c>
      <c r="E45" s="3">
        <v>29.55</v>
      </c>
      <c r="H45" s="3">
        <v>5</v>
      </c>
      <c r="I45" s="3">
        <v>694</v>
      </c>
      <c r="J45" s="3" t="str">
        <f>VLOOKUP(I45,EntryNames!$A$1:$C$653,2)</f>
        <v>Donal McCarthy</v>
      </c>
      <c r="K45" s="3" t="str">
        <f>VLOOKUP(I45,EntryNames!$A$1:$C$653,3)</f>
        <v>St Peter's AC</v>
      </c>
      <c r="L45" s="3">
        <v>27.89</v>
      </c>
    </row>
    <row r="46" spans="1:12" ht="13.2">
      <c r="A46" s="3">
        <v>6</v>
      </c>
      <c r="B46" s="3">
        <v>321</v>
      </c>
      <c r="C46" s="3" t="str">
        <f>VLOOKUP(B46,EntryNames!$A$1:$C$653,2)</f>
        <v>Aoife Mcgeehin</v>
      </c>
      <c r="D46" s="3" t="str">
        <f>VLOOKUP(B46,EntryNames!$A$1:$C$653,3)</f>
        <v>Olympian Youth &amp; Athletic Club</v>
      </c>
      <c r="E46" s="4">
        <v>29.1</v>
      </c>
    </row>
    <row r="47" spans="1:12" ht="13.2">
      <c r="A47" s="3">
        <v>7</v>
      </c>
      <c r="B47" s="3">
        <v>481</v>
      </c>
      <c r="C47" s="3" t="str">
        <f>VLOOKUP(B47,EntryNames!$A$1:$C$653,2)</f>
        <v>Ciara Burrows</v>
      </c>
      <c r="D47" s="3" t="str">
        <f>VLOOKUP(B47,EntryNames!$A$1:$C$653,3)</f>
        <v>Lagan Valley AC</v>
      </c>
      <c r="E47" s="3">
        <v>26.63</v>
      </c>
    </row>
    <row r="48" spans="1:12" ht="13.2">
      <c r="A48" s="3">
        <v>8</v>
      </c>
      <c r="B48" s="3">
        <v>141</v>
      </c>
      <c r="C48" s="3" t="str">
        <f>VLOOKUP(B48,EntryNames!$A$1:$C$653,2)</f>
        <v>Vera Donnelly</v>
      </c>
      <c r="D48" s="3" t="str">
        <f>VLOOKUP(B48,EntryNames!$A$1:$C$653,3)</f>
        <v>Ballymena and Antrim AC</v>
      </c>
      <c r="E48" s="3">
        <v>25.38</v>
      </c>
    </row>
    <row r="49" spans="1:24" ht="13.2">
      <c r="A49" s="3">
        <v>9</v>
      </c>
      <c r="B49" s="3">
        <v>278</v>
      </c>
      <c r="C49" s="3" t="str">
        <f>VLOOKUP(B49,EntryNames!$A$1:$C$653,2)</f>
        <v>Majella Boyle</v>
      </c>
      <c r="D49" s="3" t="str">
        <f>VLOOKUP(B49,EntryNames!$A$1:$C$653,3)</f>
        <v>Lifford Strabane AC</v>
      </c>
      <c r="E49" s="3">
        <v>24.12</v>
      </c>
    </row>
    <row r="50" spans="1:24" ht="13.2">
      <c r="A50" s="3">
        <v>10</v>
      </c>
      <c r="B50" s="3">
        <v>484</v>
      </c>
      <c r="C50" s="3" t="str">
        <f>VLOOKUP(B50,EntryNames!$A$1:$C$653,2)</f>
        <v>Lynsey Glover</v>
      </c>
      <c r="D50" s="3" t="str">
        <f>VLOOKUP(B50,EntryNames!$A$1:$C$653,3)</f>
        <v>Lagan Valley AC</v>
      </c>
      <c r="E50" s="3">
        <v>20.53</v>
      </c>
    </row>
    <row r="53" spans="1:24" ht="15.6">
      <c r="A53" s="29" t="s">
        <v>157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6"/>
      <c r="N53" s="6"/>
      <c r="O53" s="6"/>
      <c r="P53" s="6"/>
      <c r="Q53" s="6"/>
      <c r="R53" s="6"/>
      <c r="S53" s="8"/>
      <c r="T53" s="8"/>
      <c r="U53" s="8"/>
      <c r="V53" s="8"/>
      <c r="W53" s="8"/>
      <c r="X53" s="8"/>
    </row>
    <row r="54" spans="1:24" ht="13.2">
      <c r="A54" s="31" t="s">
        <v>158</v>
      </c>
      <c r="B54" s="30"/>
      <c r="C54" s="30"/>
      <c r="D54" s="30"/>
      <c r="E54" s="30"/>
      <c r="H54" s="31" t="s">
        <v>159</v>
      </c>
      <c r="I54" s="30"/>
      <c r="J54" s="30"/>
      <c r="K54" s="30"/>
      <c r="L54" s="30"/>
      <c r="S54" s="9"/>
      <c r="T54" s="9"/>
      <c r="U54" s="9"/>
      <c r="V54" s="9"/>
      <c r="W54" s="9"/>
      <c r="X54" s="9"/>
    </row>
    <row r="55" spans="1:24" ht="13.2">
      <c r="A55" s="2" t="s">
        <v>7</v>
      </c>
      <c r="B55" s="2" t="s">
        <v>8</v>
      </c>
      <c r="C55" s="2" t="s">
        <v>9</v>
      </c>
      <c r="D55" s="2" t="s">
        <v>10</v>
      </c>
      <c r="E55" s="2" t="s">
        <v>153</v>
      </c>
      <c r="H55" s="2" t="s">
        <v>7</v>
      </c>
      <c r="I55" s="2" t="s">
        <v>8</v>
      </c>
      <c r="J55" s="2" t="s">
        <v>9</v>
      </c>
      <c r="K55" s="2" t="s">
        <v>10</v>
      </c>
      <c r="L55" s="2" t="s">
        <v>153</v>
      </c>
      <c r="T55" s="2"/>
      <c r="U55" s="2"/>
      <c r="V55" s="2"/>
      <c r="W55" s="2"/>
      <c r="X55" s="2"/>
    </row>
    <row r="56" spans="1:24" ht="13.2">
      <c r="A56" s="3">
        <v>1</v>
      </c>
      <c r="B56" s="3">
        <v>452</v>
      </c>
      <c r="C56" s="3" t="str">
        <f>VLOOKUP(B56,EntryNames!$A$1:$C$653,2)</f>
        <v>Rîona Doherty</v>
      </c>
      <c r="D56" s="3" t="str">
        <f>VLOOKUP(B56,EntryNames!$A$1:$C$653,3)</f>
        <v>Finn Valley</v>
      </c>
      <c r="E56" s="3">
        <v>5.47</v>
      </c>
      <c r="H56" s="3">
        <v>1</v>
      </c>
      <c r="I56">
        <v>664</v>
      </c>
      <c r="J56" s="3" t="str">
        <f>VLOOKUP(I56,EntryNames!$A$1:$C$653,2)</f>
        <v>Roger McMullan</v>
      </c>
      <c r="K56" s="3" t="str">
        <f>VLOOKUP(I56,EntryNames!$A$1:$C$653,3)</f>
        <v>North Down AC</v>
      </c>
      <c r="L56">
        <v>6.78</v>
      </c>
    </row>
    <row r="57" spans="1:24" ht="13.2">
      <c r="A57" s="3">
        <v>2</v>
      </c>
      <c r="B57" s="3">
        <v>680</v>
      </c>
      <c r="C57" s="3" t="str">
        <f>VLOOKUP(B57,EntryNames!$A$1:$C$653,2)</f>
        <v>Fodhla Nic Phaidin</v>
      </c>
      <c r="D57" s="3" t="str">
        <f>VLOOKUP(B57,EntryNames!$A$1:$C$653,3)</f>
        <v>Rosses AC</v>
      </c>
      <c r="E57" s="3">
        <v>5.26</v>
      </c>
      <c r="H57" s="3">
        <v>2</v>
      </c>
      <c r="I57">
        <v>179</v>
      </c>
      <c r="J57" s="3" t="str">
        <f>VLOOKUP(I57,EntryNames!$A$1:$C$653,2)</f>
        <v>Harvey King</v>
      </c>
      <c r="K57" s="3" t="str">
        <f>VLOOKUP(I57,EntryNames!$A$1:$C$653,3)</f>
        <v>City of Lisburn AC</v>
      </c>
      <c r="L57">
        <v>6.74</v>
      </c>
    </row>
    <row r="58" spans="1:24" ht="13.2">
      <c r="A58" s="3">
        <v>3</v>
      </c>
      <c r="B58" s="3">
        <v>181</v>
      </c>
      <c r="C58" s="3" t="str">
        <f>VLOOKUP(B58,EntryNames!$A$1:$C$653,2)</f>
        <v>Lucy Markwell</v>
      </c>
      <c r="D58" s="3" t="str">
        <f>VLOOKUP(B58,EntryNames!$A$1:$C$653,3)</f>
        <v>City of Lisburn AC</v>
      </c>
      <c r="E58" s="3">
        <v>5.17</v>
      </c>
      <c r="H58" s="3">
        <v>3</v>
      </c>
      <c r="I58">
        <v>459</v>
      </c>
      <c r="J58" s="3" t="str">
        <f>VLOOKUP(I58,EntryNames!$A$1:$C$653,2)</f>
        <v>Oisin Thompson</v>
      </c>
      <c r="K58" s="3" t="str">
        <f>VLOOKUP(I58,EntryNames!$A$1:$C$653,3)</f>
        <v>Finn Valley</v>
      </c>
      <c r="L58">
        <v>6.43</v>
      </c>
    </row>
    <row r="59" spans="1:24" ht="13.2">
      <c r="A59" s="3">
        <v>4</v>
      </c>
      <c r="B59" s="3">
        <v>277</v>
      </c>
      <c r="C59" s="3" t="str">
        <f>VLOOKUP(B59,EntryNames!$A$1:$C$653,2)</f>
        <v>Cabrini Pyne</v>
      </c>
      <c r="D59" s="3" t="str">
        <f>VLOOKUP(B59,EntryNames!$A$1:$C$653,3)</f>
        <v>Lifford Strabane AC</v>
      </c>
      <c r="E59" s="3">
        <v>4.9800000000000004</v>
      </c>
      <c r="H59" s="3">
        <v>4</v>
      </c>
      <c r="I59">
        <v>658</v>
      </c>
      <c r="J59" s="3" t="str">
        <f>VLOOKUP(I59,EntryNames!$A$1:$C$653,2)</f>
        <v>Harry Jackson</v>
      </c>
      <c r="K59" s="3" t="str">
        <f>VLOOKUP(I59,EntryNames!$A$1:$C$653,3)</f>
        <v>North Down AC</v>
      </c>
      <c r="L59">
        <v>6.02</v>
      </c>
    </row>
    <row r="60" spans="1:24" ht="13.2">
      <c r="A60" s="3">
        <v>5</v>
      </c>
      <c r="B60" s="3">
        <v>427</v>
      </c>
      <c r="C60" s="3" t="str">
        <f>VLOOKUP(B60,EntryNames!$A$1:$C$653,2)</f>
        <v>Karyn Dumigan</v>
      </c>
      <c r="D60" s="3" t="str">
        <f>VLOOKUP(B60,EntryNames!$A$1:$C$653,3)</f>
        <v>City of Lisburn AC</v>
      </c>
      <c r="E60" s="3">
        <v>4.97</v>
      </c>
      <c r="H60" s="3">
        <v>5</v>
      </c>
      <c r="I60">
        <v>395</v>
      </c>
      <c r="J60" s="3" t="str">
        <f>VLOOKUP(I60,EntryNames!$A$1:$C$653,2)</f>
        <v>Connor Lunnun</v>
      </c>
      <c r="K60" s="3" t="str">
        <f>VLOOKUP(I60,EntryNames!$A$1:$C$653,3)</f>
        <v>Ballymena and Antrim AC</v>
      </c>
      <c r="L60">
        <v>5.56</v>
      </c>
    </row>
    <row r="61" spans="1:24" ht="13.2">
      <c r="A61" s="3">
        <v>6</v>
      </c>
      <c r="B61" s="3">
        <v>429</v>
      </c>
      <c r="C61" s="3" t="str">
        <f>VLOOKUP(B61,EntryNames!$A$1:$C$653,2)</f>
        <v>Erin Fisher</v>
      </c>
      <c r="D61" s="3" t="str">
        <f>VLOOKUP(B61,EntryNames!$A$1:$C$653,3)</f>
        <v>City of Lisburn AC</v>
      </c>
      <c r="E61" s="3">
        <v>4.91</v>
      </c>
      <c r="H61" s="3">
        <v>6</v>
      </c>
      <c r="I61">
        <v>471</v>
      </c>
      <c r="J61" s="3" t="str">
        <f>VLOOKUP(I61,EntryNames!$A$1:$C$653,2)</f>
        <v>Jonathan Martin</v>
      </c>
      <c r="K61" s="3" t="str">
        <f>VLOOKUP(I61,EntryNames!$A$1:$C$653,3)</f>
        <v>Ignite AC</v>
      </c>
      <c r="L61">
        <v>5.34</v>
      </c>
    </row>
    <row r="62" spans="1:24" ht="13.2">
      <c r="A62" s="3">
        <v>7</v>
      </c>
      <c r="B62" s="3">
        <v>669</v>
      </c>
      <c r="C62" s="3" t="str">
        <f>VLOOKUP(B62,EntryNames!$A$1:$C$653,2)</f>
        <v>Eve Walsh-Dann</v>
      </c>
      <c r="D62" s="3" t="str">
        <f>VLOOKUP(B62,EntryNames!$A$1:$C$653,3)</f>
        <v>North Down AC</v>
      </c>
      <c r="E62" s="3">
        <v>3.59</v>
      </c>
      <c r="F62" s="3" t="s">
        <v>23</v>
      </c>
      <c r="H62" s="3">
        <v>7</v>
      </c>
      <c r="I62">
        <v>473</v>
      </c>
      <c r="J62" s="3" t="str">
        <f>VLOOKUP(I62,EntryNames!$A$1:$C$653,2)</f>
        <v>Ryan Stewart</v>
      </c>
      <c r="K62" s="3" t="str">
        <f>VLOOKUP(I62,EntryNames!$A$1:$C$653,3)</f>
        <v>Ignite AC</v>
      </c>
      <c r="L62">
        <v>4.41</v>
      </c>
    </row>
    <row r="65" spans="1:18" ht="15.6">
      <c r="A65" s="29" t="s">
        <v>160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6"/>
      <c r="N65" s="6"/>
      <c r="O65" s="6"/>
      <c r="P65" s="6"/>
      <c r="Q65" s="6"/>
      <c r="R65" s="6"/>
    </row>
    <row r="66" spans="1:18" ht="13.2">
      <c r="A66" s="31" t="s">
        <v>151</v>
      </c>
      <c r="B66" s="30"/>
      <c r="C66" s="30"/>
      <c r="D66" s="30"/>
      <c r="E66" s="30"/>
      <c r="H66" s="31" t="s">
        <v>152</v>
      </c>
      <c r="I66" s="30"/>
      <c r="J66" s="30"/>
      <c r="K66" s="30"/>
      <c r="L66" s="30"/>
    </row>
    <row r="67" spans="1:18" ht="13.2">
      <c r="A67" s="2" t="s">
        <v>7</v>
      </c>
      <c r="B67" s="2" t="s">
        <v>8</v>
      </c>
      <c r="C67" s="2" t="s">
        <v>9</v>
      </c>
      <c r="D67" s="2" t="s">
        <v>10</v>
      </c>
      <c r="E67" s="2" t="s">
        <v>153</v>
      </c>
      <c r="H67" s="2" t="s">
        <v>7</v>
      </c>
      <c r="I67" s="2" t="s">
        <v>8</v>
      </c>
      <c r="J67" s="2" t="s">
        <v>9</v>
      </c>
      <c r="K67" s="2" t="s">
        <v>10</v>
      </c>
      <c r="L67" s="2" t="s">
        <v>153</v>
      </c>
    </row>
    <row r="68" spans="1:18" ht="13.2">
      <c r="A68" s="3">
        <v>1</v>
      </c>
      <c r="B68" s="3">
        <v>401</v>
      </c>
      <c r="C68" s="3" t="str">
        <f>VLOOKUP(B68,EntryNames!$A$1:$C$653,2)</f>
        <v>Anna Mckinty</v>
      </c>
      <c r="D68" s="3" t="str">
        <f>VLOOKUP(B68,EntryNames!$A$1:$C$653,3)</f>
        <v>Cardiff Athletics</v>
      </c>
      <c r="E68" s="3">
        <v>10.33</v>
      </c>
      <c r="F68" s="5" t="s">
        <v>161</v>
      </c>
      <c r="H68" s="3">
        <v>1</v>
      </c>
      <c r="I68" s="3">
        <v>449</v>
      </c>
      <c r="J68" s="3" t="str">
        <f>VLOOKUP(I68,EntryNames!$A$1:$C$653,2)</f>
        <v>David Onwudiwe</v>
      </c>
      <c r="K68" s="3" t="str">
        <f>VLOOKUP(I68,EntryNames!$A$1:$C$653,3)</f>
        <v>Ennis Track AC</v>
      </c>
      <c r="L68" s="3">
        <v>12.86</v>
      </c>
      <c r="M68" s="5" t="s">
        <v>162</v>
      </c>
    </row>
    <row r="69" spans="1:18" ht="13.2">
      <c r="A69" s="3">
        <v>2</v>
      </c>
      <c r="B69" s="3">
        <v>470</v>
      </c>
      <c r="C69" s="3" t="str">
        <f>VLOOKUP(B69,EntryNames!$A$1:$C$653,2)</f>
        <v>Mia Johnston-Kerr</v>
      </c>
      <c r="D69" s="3" t="str">
        <f>VLOOKUP(B69,EntryNames!$A$1:$C$653,3)</f>
        <v>Ignite AC</v>
      </c>
      <c r="E69" s="3">
        <v>10.29</v>
      </c>
      <c r="F69" s="5" t="s">
        <v>163</v>
      </c>
      <c r="H69" s="3">
        <v>2</v>
      </c>
      <c r="I69" s="3">
        <v>276</v>
      </c>
      <c r="J69" s="3" t="str">
        <f>VLOOKUP(I69,EntryNames!$A$1:$C$653,2)</f>
        <v>Joseph Ike</v>
      </c>
      <c r="K69" s="3" t="str">
        <f>VLOOKUP(I69,EntryNames!$A$1:$C$653,3)</f>
        <v>Lifford Strabane AC</v>
      </c>
      <c r="L69" s="3">
        <v>12.75</v>
      </c>
      <c r="M69" s="5" t="s">
        <v>164</v>
      </c>
    </row>
    <row r="70" spans="1:18" ht="13.2">
      <c r="A70" s="3">
        <v>3</v>
      </c>
      <c r="B70" s="3">
        <v>575</v>
      </c>
      <c r="C70" s="3" t="str">
        <f>VLOOKUP(B70,EntryNames!$A$1:$C$653,2)</f>
        <v>Clara Mullen</v>
      </c>
      <c r="D70" s="3" t="str">
        <f>VLOOKUP(B70,EntryNames!$A$1:$C$653,3)</f>
        <v>Lifford Strabane AC</v>
      </c>
      <c r="E70" s="4">
        <v>10.1</v>
      </c>
      <c r="F70" s="5" t="s">
        <v>165</v>
      </c>
      <c r="H70" s="3">
        <v>3</v>
      </c>
      <c r="I70" s="3">
        <v>660</v>
      </c>
      <c r="J70" s="3" t="str">
        <f>VLOOKUP(I70,EntryNames!$A$1:$C$653,2)</f>
        <v>Karl Martin</v>
      </c>
      <c r="K70" s="3" t="str">
        <f>VLOOKUP(I70,EntryNames!$A$1:$C$653,3)</f>
        <v>North Down AC</v>
      </c>
      <c r="L70" s="4">
        <v>12.7</v>
      </c>
      <c r="M70" s="5" t="s">
        <v>42</v>
      </c>
    </row>
    <row r="71" spans="1:18" ht="13.2">
      <c r="A71" s="3">
        <v>4</v>
      </c>
      <c r="B71" s="3">
        <v>555</v>
      </c>
      <c r="C71" s="3" t="str">
        <f>VLOOKUP(B71,EntryNames!$A$1:$C$653,2)</f>
        <v>Danielle Doherty</v>
      </c>
      <c r="D71" s="3" t="str">
        <f>VLOOKUP(B71,EntryNames!$A$1:$C$653,3)</f>
        <v>Lifford Strabane AC</v>
      </c>
      <c r="E71" s="3">
        <v>8.8699999999999992</v>
      </c>
      <c r="F71" s="5" t="s">
        <v>166</v>
      </c>
      <c r="H71" s="3">
        <v>4</v>
      </c>
      <c r="I71" s="3">
        <v>658</v>
      </c>
      <c r="J71" s="3" t="str">
        <f>VLOOKUP(I71,EntryNames!$A$1:$C$653,2)</f>
        <v>Harry Jackson</v>
      </c>
      <c r="K71" s="3" t="str">
        <f>VLOOKUP(I71,EntryNames!$A$1:$C$653,3)</f>
        <v>North Down AC</v>
      </c>
      <c r="L71" s="3">
        <v>12.32</v>
      </c>
      <c r="M71" s="5" t="s">
        <v>167</v>
      </c>
    </row>
    <row r="72" spans="1:18" ht="13.2">
      <c r="H72" s="3">
        <v>5</v>
      </c>
      <c r="I72" s="3">
        <v>395</v>
      </c>
      <c r="J72" s="3" t="str">
        <f>VLOOKUP(I72,EntryNames!$A$1:$C$653,2)</f>
        <v>Connor Lunnun</v>
      </c>
      <c r="K72" s="3" t="str">
        <f>VLOOKUP(I72,EntryNames!$A$1:$C$653,3)</f>
        <v>Ballymena and Antrim AC</v>
      </c>
      <c r="L72" s="3">
        <v>11.38</v>
      </c>
      <c r="M72" s="5" t="s">
        <v>49</v>
      </c>
    </row>
    <row r="73" spans="1:18" ht="13.2">
      <c r="H73" s="3">
        <v>6</v>
      </c>
      <c r="I73" s="3">
        <v>468</v>
      </c>
      <c r="J73" s="3" t="str">
        <f>VLOOKUP(I73,EntryNames!$A$1:$C$653,2)</f>
        <v>Harry Baker</v>
      </c>
      <c r="K73" s="3" t="str">
        <f>VLOOKUP(I73,EntryNames!$A$1:$C$653,3)</f>
        <v>Ignite AC</v>
      </c>
      <c r="L73" s="3">
        <v>11.03</v>
      </c>
      <c r="M73" s="5" t="s">
        <v>168</v>
      </c>
    </row>
    <row r="74" spans="1:18" ht="13.2">
      <c r="H74" s="3">
        <v>7</v>
      </c>
      <c r="I74" s="3">
        <v>472</v>
      </c>
      <c r="J74" s="3" t="str">
        <f>VLOOKUP(I74,EntryNames!$A$1:$C$653,2)</f>
        <v>Rhys Teggarty</v>
      </c>
      <c r="K74" s="3" t="str">
        <f>VLOOKUP(I74,EntryNames!$A$1:$C$653,3)</f>
        <v>Ignite AC</v>
      </c>
      <c r="L74" s="3">
        <v>10.96</v>
      </c>
      <c r="M74" s="5" t="s">
        <v>167</v>
      </c>
    </row>
    <row r="75" spans="1:18" ht="13.2">
      <c r="H75" s="3">
        <v>8</v>
      </c>
      <c r="I75" s="3">
        <v>450</v>
      </c>
      <c r="J75" s="3" t="str">
        <f>VLOOKUP(I75,EntryNames!$A$1:$C$653,2)</f>
        <v>Joe Wright</v>
      </c>
      <c r="K75" s="3" t="str">
        <f>VLOOKUP(I75,EntryNames!$A$1:$C$653,3)</f>
        <v>Finn Valley</v>
      </c>
      <c r="L75" s="3">
        <v>10.65</v>
      </c>
      <c r="M75" s="5" t="s">
        <v>28</v>
      </c>
    </row>
    <row r="77" spans="1:18" ht="15.6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</row>
    <row r="78" spans="1:18" ht="15.6">
      <c r="A78" s="29" t="s">
        <v>169</v>
      </c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6"/>
      <c r="N78" s="6"/>
      <c r="O78" s="6"/>
      <c r="P78" s="6"/>
      <c r="Q78" s="6"/>
      <c r="R78" s="6"/>
    </row>
    <row r="79" spans="1:18" ht="13.2">
      <c r="A79" s="31" t="s">
        <v>151</v>
      </c>
      <c r="B79" s="30"/>
      <c r="C79" s="30"/>
      <c r="D79" s="30"/>
      <c r="E79" s="30"/>
      <c r="H79" s="31" t="s">
        <v>152</v>
      </c>
      <c r="I79" s="30"/>
      <c r="J79" s="30"/>
      <c r="K79" s="30"/>
      <c r="L79" s="30"/>
    </row>
    <row r="80" spans="1:18" ht="13.2">
      <c r="A80" s="2" t="s">
        <v>7</v>
      </c>
      <c r="B80" s="2" t="s">
        <v>8</v>
      </c>
      <c r="C80" s="2" t="s">
        <v>9</v>
      </c>
      <c r="D80" s="2" t="s">
        <v>10</v>
      </c>
      <c r="E80" s="2" t="s">
        <v>170</v>
      </c>
      <c r="H80" s="2" t="s">
        <v>7</v>
      </c>
      <c r="I80" s="2" t="s">
        <v>8</v>
      </c>
      <c r="J80" s="2" t="s">
        <v>9</v>
      </c>
      <c r="K80" s="2" t="s">
        <v>10</v>
      </c>
      <c r="L80" s="2" t="s">
        <v>170</v>
      </c>
    </row>
    <row r="81" spans="1:13" ht="13.2">
      <c r="A81" s="3">
        <v>1</v>
      </c>
      <c r="B81" s="3">
        <v>455</v>
      </c>
      <c r="C81" s="3" t="str">
        <f>VLOOKUP(B81,EntryNames!$A$1:$C$653,2)</f>
        <v>Sommer Lecky</v>
      </c>
      <c r="D81" s="3" t="str">
        <f>VLOOKUP(B81,EntryNames!$A$1:$C$653,3)</f>
        <v>Finn Valley</v>
      </c>
      <c r="E81" s="4">
        <v>1.7</v>
      </c>
      <c r="H81" s="3">
        <v>1</v>
      </c>
      <c r="I81" s="3">
        <v>242</v>
      </c>
      <c r="J81" s="3" t="str">
        <f>VLOOKUP(I81,EntryNames!$A$1:$C$653,2)</f>
        <v>Jude Glover</v>
      </c>
      <c r="K81" s="3" t="str">
        <f>VLOOKUP(I81,EntryNames!$A$1:$C$653,3)</f>
        <v>Lagan Valley AC</v>
      </c>
      <c r="L81" s="4">
        <v>1.9</v>
      </c>
    </row>
    <row r="82" spans="1:13" ht="13.2">
      <c r="A82" s="3">
        <v>2</v>
      </c>
      <c r="B82" s="3">
        <v>438</v>
      </c>
      <c r="C82" s="3" t="str">
        <f>VLOOKUP(B82,EntryNames!$A$1:$C$653,2)</f>
        <v>Meabh O'Connor</v>
      </c>
      <c r="D82" s="3" t="str">
        <f>VLOOKUP(B82,EntryNames!$A$1:$C$653,3)</f>
        <v>Dundalk St Gerards</v>
      </c>
      <c r="E82" s="3">
        <v>1.65</v>
      </c>
      <c r="H82" s="3">
        <v>2</v>
      </c>
      <c r="I82" s="3">
        <v>276</v>
      </c>
      <c r="J82" s="3" t="str">
        <f>VLOOKUP(I82,EntryNames!$A$1:$C$653,2)</f>
        <v>Joseph Ike</v>
      </c>
      <c r="K82" s="3" t="str">
        <f>VLOOKUP(I82,EntryNames!$A$1:$C$653,3)</f>
        <v>Lifford Strabane AC</v>
      </c>
      <c r="L82" s="3">
        <v>1.85</v>
      </c>
    </row>
    <row r="83" spans="1:13" ht="13.2">
      <c r="A83" s="3">
        <v>3</v>
      </c>
      <c r="B83" s="3">
        <v>480</v>
      </c>
      <c r="C83" s="3" t="str">
        <f>VLOOKUP(B83,EntryNames!$A$1:$C$653,2)</f>
        <v>Isabella O'Dowd</v>
      </c>
      <c r="D83" s="3" t="str">
        <f>VLOOKUP(B83,EntryNames!$A$1:$C$653,3)</f>
        <v>Lagan Valley AC</v>
      </c>
      <c r="E83" s="3">
        <v>1.65</v>
      </c>
      <c r="H83" s="3">
        <v>3</v>
      </c>
      <c r="I83" s="3">
        <v>450</v>
      </c>
      <c r="J83" s="3" t="str">
        <f>VLOOKUP(I83,EntryNames!$A$1:$C$653,2)</f>
        <v>Joe Wright</v>
      </c>
      <c r="K83" s="3" t="str">
        <f>VLOOKUP(I83,EntryNames!$A$1:$C$653,3)</f>
        <v>Finn Valley</v>
      </c>
      <c r="L83" s="3">
        <v>1.75</v>
      </c>
    </row>
    <row r="84" spans="1:13" ht="13.2">
      <c r="A84" s="3">
        <v>4</v>
      </c>
      <c r="B84" s="3">
        <v>430</v>
      </c>
      <c r="C84" s="3" t="str">
        <f>VLOOKUP(B84,EntryNames!$A$1:$C$653,2)</f>
        <v>Heidi Knox</v>
      </c>
      <c r="D84" s="3" t="str">
        <f>VLOOKUP(B84,EntryNames!$A$1:$C$653,3)</f>
        <v>City of Lisburn AC</v>
      </c>
      <c r="E84" s="4">
        <v>1.5</v>
      </c>
      <c r="H84" s="3">
        <v>4</v>
      </c>
      <c r="I84" s="3">
        <v>138</v>
      </c>
      <c r="J84" s="3" t="str">
        <f>VLOOKUP(I84,EntryNames!$A$1:$C$653,2)</f>
        <v>Kodi Sheridan</v>
      </c>
      <c r="K84" s="3" t="str">
        <f>VLOOKUP(I84,EntryNames!$A$1:$C$653,3)</f>
        <v>Ballymena and Antrim AC</v>
      </c>
      <c r="L84" s="3">
        <v>1.75</v>
      </c>
    </row>
    <row r="85" spans="1:13" ht="13.2">
      <c r="A85" s="3">
        <v>5</v>
      </c>
      <c r="B85" s="3">
        <v>181</v>
      </c>
      <c r="C85" s="3" t="str">
        <f>VLOOKUP(B85,EntryNames!$A$1:$C$653,2)</f>
        <v>Lucy Markwell</v>
      </c>
      <c r="D85" s="3" t="str">
        <f>VLOOKUP(B85,EntryNames!$A$1:$C$653,3)</f>
        <v>City of Lisburn AC</v>
      </c>
      <c r="E85" s="3">
        <v>1.45</v>
      </c>
      <c r="H85" s="3">
        <v>5</v>
      </c>
      <c r="I85" s="3">
        <v>170</v>
      </c>
      <c r="J85" s="3" t="str">
        <f>VLOOKUP(I85,EntryNames!$A$1:$C$653,2)</f>
        <v>Peter Fryer</v>
      </c>
      <c r="K85" s="3" t="str">
        <f>VLOOKUP(I85,EntryNames!$A$1:$C$653,3)</f>
        <v>City of Derry Spartans</v>
      </c>
      <c r="L85" s="4">
        <v>1.7</v>
      </c>
    </row>
    <row r="86" spans="1:13" ht="13.2">
      <c r="H86" s="3">
        <v>6</v>
      </c>
      <c r="I86" s="3">
        <v>469</v>
      </c>
      <c r="J86" s="3" t="str">
        <f>VLOOKUP(I86,EntryNames!$A$1:$C$653,2)</f>
        <v>Zach Gordon</v>
      </c>
      <c r="K86" s="3" t="str">
        <f>VLOOKUP(I86,EntryNames!$A$1:$C$653,3)</f>
        <v>Ignite AC</v>
      </c>
      <c r="L86" s="3">
        <v>1.55</v>
      </c>
    </row>
    <row r="87" spans="1:13" ht="13.2">
      <c r="H87" s="3">
        <v>7</v>
      </c>
      <c r="I87" s="3">
        <v>395</v>
      </c>
      <c r="J87" s="3" t="str">
        <f>VLOOKUP(I87,EntryNames!$A$1:$C$653,2)</f>
        <v>Connor Lunnun</v>
      </c>
      <c r="K87" s="3" t="str">
        <f>VLOOKUP(I87,EntryNames!$A$1:$C$653,3)</f>
        <v>Ballymena and Antrim AC</v>
      </c>
      <c r="L87" s="4">
        <v>1.5</v>
      </c>
    </row>
    <row r="89" spans="1:13" ht="15.6">
      <c r="A89" s="29" t="s">
        <v>171</v>
      </c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</row>
    <row r="90" spans="1:13" ht="13.2">
      <c r="A90" s="31" t="s">
        <v>151</v>
      </c>
      <c r="B90" s="30"/>
      <c r="C90" s="30"/>
      <c r="D90" s="30"/>
      <c r="E90" s="30"/>
      <c r="H90" s="31" t="s">
        <v>172</v>
      </c>
      <c r="I90" s="30"/>
      <c r="J90" s="30"/>
      <c r="K90" s="30"/>
      <c r="L90" s="30"/>
    </row>
    <row r="91" spans="1:13" ht="13.2">
      <c r="A91" s="2" t="s">
        <v>7</v>
      </c>
      <c r="B91" s="2" t="s">
        <v>8</v>
      </c>
      <c r="C91" s="2" t="s">
        <v>9</v>
      </c>
      <c r="D91" s="2" t="s">
        <v>10</v>
      </c>
      <c r="E91" s="2" t="s">
        <v>170</v>
      </c>
      <c r="H91" s="2" t="s">
        <v>7</v>
      </c>
      <c r="I91" s="2" t="s">
        <v>8</v>
      </c>
      <c r="J91" s="2" t="s">
        <v>9</v>
      </c>
      <c r="K91" s="2" t="s">
        <v>10</v>
      </c>
      <c r="L91" s="2" t="s">
        <v>170</v>
      </c>
    </row>
    <row r="92" spans="1:13" ht="13.2">
      <c r="A92" s="3">
        <v>1</v>
      </c>
      <c r="B92" s="3">
        <v>185</v>
      </c>
      <c r="C92" s="3" t="str">
        <f>VLOOKUP(B92,EntryNames!$A$1:$C$653,2)</f>
        <v>Abbie O'Neill</v>
      </c>
      <c r="D92" s="3" t="str">
        <f>VLOOKUP(B92,EntryNames!$A$1:$C$653,3)</f>
        <v>City of Lisburn AC</v>
      </c>
      <c r="E92" s="3">
        <v>3.15</v>
      </c>
      <c r="H92" s="3">
        <v>1</v>
      </c>
      <c r="I92" s="3">
        <v>665</v>
      </c>
      <c r="J92" s="3" t="str">
        <f>VLOOKUP(I92,EntryNames!$A$1:$C$653,2)</f>
        <v>Lexx Mcconville</v>
      </c>
      <c r="K92" s="3" t="str">
        <f>VLOOKUP(I92,EntryNames!$A$1:$C$653,3)</f>
        <v>North Down AC</v>
      </c>
      <c r="L92" s="3">
        <v>3.75</v>
      </c>
    </row>
    <row r="93" spans="1:13" ht="13.2">
      <c r="A93" s="3">
        <v>2</v>
      </c>
      <c r="B93" s="3">
        <v>397</v>
      </c>
      <c r="C93" s="3" t="str">
        <f>VLOOKUP(B93,EntryNames!$A$1:$C$653,2)</f>
        <v>Caitlin Officer</v>
      </c>
      <c r="D93" s="3" t="str">
        <f>VLOOKUP(B93,EntryNames!$A$1:$C$653,3)</f>
        <v>Ballymena and Antrim AC</v>
      </c>
      <c r="E93" s="3">
        <v>2.5499999999999998</v>
      </c>
      <c r="H93" s="3">
        <v>2</v>
      </c>
      <c r="I93" s="3">
        <v>582</v>
      </c>
      <c r="J93" s="3" t="str">
        <f>VLOOKUP(I93,EntryNames!$A$1:$C$653,2)</f>
        <v>Finn O Neill</v>
      </c>
      <c r="K93" s="3" t="str">
        <f>VLOOKUP(I93,EntryNames!$A$1:$C$653,3)</f>
        <v>Lifford Strabane AC</v>
      </c>
      <c r="L93" s="3">
        <v>3.75</v>
      </c>
    </row>
    <row r="95" spans="1:13" ht="13.2">
      <c r="H95" s="3">
        <v>1</v>
      </c>
      <c r="I95" s="3">
        <v>1</v>
      </c>
      <c r="J95" s="3" t="s">
        <v>173</v>
      </c>
      <c r="K95" s="3" t="s">
        <v>174</v>
      </c>
      <c r="L95" s="4">
        <v>2.2000000000000002</v>
      </c>
      <c r="M95" s="3" t="s">
        <v>175</v>
      </c>
    </row>
    <row r="96" spans="1:13" ht="13.2">
      <c r="H96" s="3">
        <v>1</v>
      </c>
      <c r="I96" s="3">
        <v>2</v>
      </c>
      <c r="J96" s="3" t="s">
        <v>176</v>
      </c>
      <c r="K96" s="3" t="s">
        <v>177</v>
      </c>
      <c r="L96" s="4">
        <v>3.1</v>
      </c>
      <c r="M96" s="3" t="s">
        <v>135</v>
      </c>
    </row>
  </sheetData>
  <mergeCells count="24">
    <mergeCell ref="A5:L5"/>
    <mergeCell ref="A6:E6"/>
    <mergeCell ref="H6:L6"/>
    <mergeCell ref="A15:L15"/>
    <mergeCell ref="A16:E16"/>
    <mergeCell ref="H16:L16"/>
    <mergeCell ref="A26:L26"/>
    <mergeCell ref="A27:E27"/>
    <mergeCell ref="H27:L27"/>
    <mergeCell ref="A38:L38"/>
    <mergeCell ref="A39:E39"/>
    <mergeCell ref="H39:L39"/>
    <mergeCell ref="A53:L53"/>
    <mergeCell ref="A54:E54"/>
    <mergeCell ref="A89:L89"/>
    <mergeCell ref="A90:E90"/>
    <mergeCell ref="H90:L90"/>
    <mergeCell ref="H54:L54"/>
    <mergeCell ref="A65:L65"/>
    <mergeCell ref="A66:E66"/>
    <mergeCell ref="H66:L66"/>
    <mergeCell ref="A78:L78"/>
    <mergeCell ref="A79:E79"/>
    <mergeCell ref="H79:L7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18"/>
  <sheetViews>
    <sheetView tabSelected="1" workbookViewId="0">
      <selection activeCell="E23" sqref="E23"/>
    </sheetView>
  </sheetViews>
  <sheetFormatPr defaultColWidth="12.6640625" defaultRowHeight="15.75" customHeight="1"/>
  <cols>
    <col min="1" max="1" width="7.6640625" customWidth="1"/>
    <col min="2" max="2" width="6.33203125" customWidth="1"/>
    <col min="3" max="3" width="10.33203125" customWidth="1"/>
    <col min="4" max="4" width="13.44140625" customWidth="1"/>
    <col min="5" max="5" width="10.44140625" customWidth="1"/>
    <col min="6" max="6" width="5.88671875" customWidth="1"/>
    <col min="7" max="7" width="4.6640625" customWidth="1"/>
    <col min="8" max="8" width="7.44140625" customWidth="1"/>
    <col min="9" max="9" width="6.33203125" customWidth="1"/>
    <col min="10" max="10" width="12.44140625" customWidth="1"/>
    <col min="11" max="11" width="14.88671875" customWidth="1"/>
    <col min="12" max="12" width="10.21875" customWidth="1"/>
  </cols>
  <sheetData>
    <row r="1" spans="1:12">
      <c r="A1" s="31" t="s">
        <v>178</v>
      </c>
      <c r="B1" s="30"/>
      <c r="C1" s="30"/>
      <c r="D1" s="30"/>
      <c r="E1" s="30"/>
      <c r="F1" s="7"/>
      <c r="G1" s="7"/>
      <c r="H1" s="31" t="s">
        <v>179</v>
      </c>
      <c r="I1" s="30"/>
      <c r="J1" s="30"/>
      <c r="K1" s="30"/>
      <c r="L1" s="30"/>
    </row>
    <row r="2" spans="1:12">
      <c r="A2" s="2" t="s">
        <v>7</v>
      </c>
      <c r="B2" s="2" t="s">
        <v>8</v>
      </c>
      <c r="C2" s="2" t="s">
        <v>9</v>
      </c>
      <c r="D2" s="2"/>
      <c r="E2" s="2" t="s">
        <v>11</v>
      </c>
      <c r="F2" s="2"/>
      <c r="H2" s="2" t="s">
        <v>7</v>
      </c>
      <c r="I2" s="2" t="s">
        <v>8</v>
      </c>
      <c r="J2" s="2" t="s">
        <v>9</v>
      </c>
      <c r="K2" s="2"/>
      <c r="L2" s="2" t="s">
        <v>11</v>
      </c>
    </row>
    <row r="3" spans="1:12">
      <c r="A3" s="3">
        <v>1</v>
      </c>
      <c r="B3" s="3">
        <v>1953</v>
      </c>
      <c r="C3" s="3" t="str">
        <f>VLOOKUP(B3,EntryNames!$A$1:$C$653,2)</f>
        <v>Dearbhla</v>
      </c>
      <c r="D3" s="3" t="str">
        <f>VLOOKUP(B3,EntryNames!$A$1:$C$653,3)</f>
        <v>Mullan</v>
      </c>
      <c r="E3" s="3" t="s">
        <v>180</v>
      </c>
      <c r="H3" s="3">
        <v>1</v>
      </c>
      <c r="I3" s="3">
        <v>1961</v>
      </c>
      <c r="J3" s="3" t="str">
        <f>VLOOKUP(I3,EntryNames!$A$1:$C$653,2)</f>
        <v>Jackson</v>
      </c>
      <c r="K3" s="3" t="str">
        <f>VLOOKUP(I3,EntryNames!$A$1:$C$653,3)</f>
        <v>Nellins</v>
      </c>
      <c r="L3" s="3" t="s">
        <v>181</v>
      </c>
    </row>
    <row r="4" spans="1:12">
      <c r="A4" s="3">
        <v>2</v>
      </c>
      <c r="B4" s="3">
        <v>1956</v>
      </c>
      <c r="C4" s="3" t="s">
        <v>579</v>
      </c>
      <c r="D4" s="3" t="s">
        <v>580</v>
      </c>
      <c r="E4" s="3" t="s">
        <v>180</v>
      </c>
      <c r="H4" s="3">
        <v>2</v>
      </c>
      <c r="I4" s="3">
        <v>1963</v>
      </c>
      <c r="J4" s="3" t="str">
        <f>VLOOKUP(I4,EntryNames!$A$1:$C$653,2)</f>
        <v>Jay</v>
      </c>
      <c r="K4" s="3" t="str">
        <f>VLOOKUP(I4,EntryNames!$A$1:$C$653,3)</f>
        <v>Foster</v>
      </c>
      <c r="L4" s="3" t="s">
        <v>182</v>
      </c>
    </row>
    <row r="5" spans="1:12">
      <c r="A5" s="3">
        <v>3</v>
      </c>
      <c r="B5" s="3">
        <v>1950</v>
      </c>
      <c r="C5" s="3" t="str">
        <f>VLOOKUP(B5,EntryNames!$A$1:$C$653,2)</f>
        <v>Katie</v>
      </c>
      <c r="D5" s="3" t="str">
        <f>VLOOKUP(B5,EntryNames!$A$1:$C$653,3)</f>
        <v>OKane</v>
      </c>
      <c r="E5" s="3" t="s">
        <v>183</v>
      </c>
      <c r="H5" s="3">
        <v>3</v>
      </c>
      <c r="I5" s="3">
        <v>1966</v>
      </c>
      <c r="J5" s="3" t="str">
        <f>VLOOKUP(I5,EntryNames!$A$1:$C$653,2)</f>
        <v>Seth</v>
      </c>
      <c r="K5" s="3" t="str">
        <f>VLOOKUP(I5,EntryNames!$A$1:$C$653,3)</f>
        <v>Milliken</v>
      </c>
      <c r="L5" s="3" t="s">
        <v>184</v>
      </c>
    </row>
    <row r="6" spans="1:12">
      <c r="A6" s="3">
        <v>4</v>
      </c>
      <c r="B6" s="3">
        <v>1954</v>
      </c>
      <c r="C6" s="3" t="str">
        <f>VLOOKUP(B6,EntryNames!$A$1:$C$653,2)</f>
        <v>Sofia</v>
      </c>
      <c r="D6" s="3" t="str">
        <f>VLOOKUP(B6,EntryNames!$A$1:$C$653,3)</f>
        <v>Barry</v>
      </c>
      <c r="E6" s="3" t="s">
        <v>185</v>
      </c>
      <c r="H6" s="3">
        <v>4</v>
      </c>
      <c r="I6" s="3">
        <v>1970</v>
      </c>
      <c r="J6" s="3" t="str">
        <f>VLOOKUP(I6,EntryNames!$A$1:$C$653,2)</f>
        <v>Daly</v>
      </c>
      <c r="K6" s="3" t="str">
        <f>VLOOKUP(I6,EntryNames!$A$1:$C$653,3)</f>
        <v>Seaton</v>
      </c>
      <c r="L6" s="3" t="s">
        <v>186</v>
      </c>
    </row>
    <row r="7" spans="1:12">
      <c r="A7" s="3">
        <v>5</v>
      </c>
      <c r="B7" s="3">
        <v>1957</v>
      </c>
      <c r="C7" s="3" t="str">
        <f>VLOOKUP(B7,EntryNames!$A$1:$C$653,2)</f>
        <v>Sean</v>
      </c>
      <c r="D7" s="3" t="str">
        <f>VLOOKUP(B7,EntryNames!$A$1:$C$653,3)</f>
        <v>Kelly</v>
      </c>
      <c r="E7" s="3" t="s">
        <v>187</v>
      </c>
      <c r="H7" s="3">
        <v>5</v>
      </c>
      <c r="I7" s="3">
        <v>1974</v>
      </c>
      <c r="J7" s="3" t="str">
        <f>VLOOKUP(I7,EntryNames!$A$1:$C$653,2)</f>
        <v>Tom</v>
      </c>
      <c r="K7" s="3" t="str">
        <f>VLOOKUP(I7,EntryNames!$A$1:$C$653,3)</f>
        <v>O'Hagan</v>
      </c>
      <c r="L7" s="3" t="s">
        <v>188</v>
      </c>
    </row>
    <row r="8" spans="1:12">
      <c r="A8" s="3">
        <v>6</v>
      </c>
      <c r="B8" s="3">
        <v>1976</v>
      </c>
      <c r="C8" s="3" t="str">
        <f>VLOOKUP(B8,EntryNames!$A$1:$C$653,2)</f>
        <v>Logan</v>
      </c>
      <c r="D8" s="3" t="str">
        <f>VLOOKUP(B8,EntryNames!$A$1:$C$653,3)</f>
        <v>Robinson</v>
      </c>
      <c r="E8" s="3" t="s">
        <v>189</v>
      </c>
      <c r="H8" s="3">
        <v>6</v>
      </c>
      <c r="I8" s="3">
        <v>1965</v>
      </c>
      <c r="J8" s="3" t="str">
        <f>VLOOKUP(I8,EntryNames!$A$1:$C$653,2)</f>
        <v>Tadhg</v>
      </c>
      <c r="K8" s="3" t="str">
        <f>VLOOKUP(I8,EntryNames!$A$1:$C$653,3)</f>
        <v>devlin</v>
      </c>
      <c r="L8" s="3" t="s">
        <v>190</v>
      </c>
    </row>
    <row r="9" spans="1:12">
      <c r="A9" s="3">
        <v>7</v>
      </c>
      <c r="B9" s="3">
        <v>1944</v>
      </c>
      <c r="C9" s="3" t="str">
        <f>VLOOKUP(B9,EntryNames!$A$1:$C$653,2)</f>
        <v>Lily</v>
      </c>
      <c r="D9" s="3" t="str">
        <f>VLOOKUP(B9,EntryNames!$A$1:$C$653,3)</f>
        <v>Henderson</v>
      </c>
      <c r="E9" s="3" t="s">
        <v>191</v>
      </c>
      <c r="H9" s="3">
        <v>7</v>
      </c>
      <c r="I9" s="3">
        <v>1971</v>
      </c>
      <c r="J9" s="3" t="str">
        <f>VLOOKUP(I9,EntryNames!$A$1:$C$653,2)</f>
        <v>Casey</v>
      </c>
      <c r="K9" s="3" t="str">
        <f>VLOOKUP(I9,EntryNames!$A$1:$C$653,3)</f>
        <v>Seaton</v>
      </c>
      <c r="L9" s="3" t="s">
        <v>192</v>
      </c>
    </row>
    <row r="10" spans="1:12">
      <c r="A10" s="3">
        <v>8</v>
      </c>
      <c r="B10" s="3">
        <v>1945</v>
      </c>
      <c r="C10" s="3" t="str">
        <f>VLOOKUP(B10,EntryNames!$A$1:$C$653,2)</f>
        <v>Rosa</v>
      </c>
      <c r="D10" s="3" t="str">
        <f>VLOOKUP(B10,EntryNames!$A$1:$C$653,3)</f>
        <v>McCay</v>
      </c>
      <c r="E10" s="3" t="s">
        <v>193</v>
      </c>
      <c r="H10" s="3">
        <v>8</v>
      </c>
      <c r="I10" s="3">
        <v>1967</v>
      </c>
      <c r="J10" s="3" t="str">
        <f>VLOOKUP(I10,EntryNames!$A$1:$C$653,2)</f>
        <v>Harrison</v>
      </c>
      <c r="K10" s="3" t="str">
        <f>VLOOKUP(I10,EntryNames!$A$1:$C$653,3)</f>
        <v>Mair</v>
      </c>
      <c r="L10" s="3" t="s">
        <v>194</v>
      </c>
    </row>
    <row r="11" spans="1:12">
      <c r="A11" s="3">
        <v>9</v>
      </c>
      <c r="B11" s="3">
        <v>1952</v>
      </c>
      <c r="C11" s="3" t="str">
        <f>VLOOKUP(B11,EntryNames!$A$1:$C$653,2)</f>
        <v>Isla</v>
      </c>
      <c r="D11" s="3" t="str">
        <f>VLOOKUP(B11,EntryNames!$A$1:$C$653,3)</f>
        <v>Scott</v>
      </c>
      <c r="E11" s="3" t="s">
        <v>195</v>
      </c>
      <c r="H11" s="3">
        <v>9</v>
      </c>
      <c r="I11" s="3">
        <v>1962</v>
      </c>
      <c r="J11" s="3" t="str">
        <f>VLOOKUP(I11,EntryNames!$A$1:$C$653,2)</f>
        <v>Flynn</v>
      </c>
      <c r="K11" s="3" t="str">
        <f>VLOOKUP(I11,EntryNames!$A$1:$C$653,3)</f>
        <v>Laxon</v>
      </c>
      <c r="L11" s="3" t="s">
        <v>196</v>
      </c>
    </row>
    <row r="12" spans="1:12">
      <c r="A12" s="3">
        <v>10</v>
      </c>
      <c r="B12" s="3">
        <v>1955</v>
      </c>
      <c r="C12" s="3" t="s">
        <v>581</v>
      </c>
      <c r="D12" s="3" t="s">
        <v>582</v>
      </c>
      <c r="E12" s="3" t="s">
        <v>197</v>
      </c>
      <c r="H12" s="3">
        <v>10</v>
      </c>
      <c r="I12" s="3">
        <v>1975</v>
      </c>
      <c r="J12" s="3" t="str">
        <f>VLOOKUP(I12,EntryNames!$A$1:$C$653,2)</f>
        <v>Nathaniel</v>
      </c>
      <c r="K12" s="3" t="str">
        <f>VLOOKUP(I12,EntryNames!$A$1:$C$653,3)</f>
        <v>Cooke</v>
      </c>
      <c r="L12" s="3" t="s">
        <v>198</v>
      </c>
    </row>
    <row r="13" spans="1:12">
      <c r="A13" s="3">
        <v>11</v>
      </c>
      <c r="B13" s="3">
        <v>1949</v>
      </c>
      <c r="C13" s="3" t="str">
        <f>VLOOKUP(B13,EntryNames!$A$1:$C$653,2)</f>
        <v>Grace</v>
      </c>
      <c r="D13" s="3" t="str">
        <f>VLOOKUP(B13,EntryNames!$A$1:$C$653,3)</f>
        <v>Gervin</v>
      </c>
      <c r="E13" s="3" t="s">
        <v>199</v>
      </c>
      <c r="H13" s="3">
        <v>11</v>
      </c>
      <c r="I13" s="3">
        <v>1957</v>
      </c>
      <c r="J13" s="3" t="str">
        <f>VLOOKUP(I13,EntryNames!$A$1:$C$653,2)</f>
        <v>Sean</v>
      </c>
      <c r="K13" s="3" t="str">
        <f>VLOOKUP(I13,EntryNames!$A$1:$C$653,3)</f>
        <v>Kelly</v>
      </c>
      <c r="L13" s="3" t="s">
        <v>200</v>
      </c>
    </row>
    <row r="14" spans="1:12">
      <c r="A14" s="3">
        <v>12</v>
      </c>
      <c r="B14" s="3">
        <v>1941</v>
      </c>
      <c r="C14" s="3" t="str">
        <f>VLOOKUP(B14,EntryNames!$A$1:$C$653,2)</f>
        <v>Sophia</v>
      </c>
      <c r="D14" s="3" t="str">
        <f>VLOOKUP(B14,EntryNames!$A$1:$C$653,3)</f>
        <v>Doris</v>
      </c>
      <c r="E14" s="3" t="s">
        <v>201</v>
      </c>
      <c r="H14" s="3">
        <v>12</v>
      </c>
      <c r="I14" s="3">
        <v>1973</v>
      </c>
      <c r="J14" s="3" t="str">
        <f>VLOOKUP(I14,EntryNames!$A$1:$C$653,2)</f>
        <v>Hugo</v>
      </c>
      <c r="K14" s="3" t="str">
        <f>VLOOKUP(I14,EntryNames!$A$1:$C$653,3)</f>
        <v>Lowry</v>
      </c>
      <c r="L14" s="3" t="s">
        <v>202</v>
      </c>
    </row>
    <row r="15" spans="1:12">
      <c r="A15" s="3">
        <v>13</v>
      </c>
      <c r="B15" s="3">
        <v>1946</v>
      </c>
      <c r="C15" s="3" t="str">
        <f>VLOOKUP(B15,EntryNames!$A$1:$C$653,2)</f>
        <v>Kyra</v>
      </c>
      <c r="D15" s="3" t="str">
        <f>VLOOKUP(B15,EntryNames!$A$1:$C$653,3)</f>
        <v>Mimnagh</v>
      </c>
      <c r="E15" s="3" t="s">
        <v>203</v>
      </c>
      <c r="H15" s="3">
        <v>13</v>
      </c>
      <c r="I15" s="3">
        <v>1969</v>
      </c>
      <c r="J15" s="3" t="str">
        <f>VLOOKUP(I15,EntryNames!$A$1:$C$653,2)</f>
        <v>Paidi</v>
      </c>
      <c r="K15" s="3" t="str">
        <f>VLOOKUP(I15,EntryNames!$A$1:$C$653,3)</f>
        <v>Daly</v>
      </c>
      <c r="L15" s="3" t="s">
        <v>204</v>
      </c>
    </row>
    <row r="16" spans="1:12">
      <c r="A16" s="3">
        <v>14</v>
      </c>
      <c r="B16" s="3">
        <v>1948</v>
      </c>
      <c r="C16" s="3" t="str">
        <f>VLOOKUP(B16,EntryNames!$A$1:$C$653,2)</f>
        <v>Jessie</v>
      </c>
      <c r="D16" s="3" t="str">
        <f>VLOOKUP(B16,EntryNames!$A$1:$C$653,3)</f>
        <v>Crilly</v>
      </c>
      <c r="E16" s="3" t="s">
        <v>205</v>
      </c>
      <c r="H16" s="3">
        <v>14</v>
      </c>
      <c r="I16" s="3">
        <v>1964</v>
      </c>
      <c r="J16" s="3" t="str">
        <f>VLOOKUP(I16,EntryNames!$A$1:$C$653,2)</f>
        <v>Joseph</v>
      </c>
      <c r="K16" s="3" t="str">
        <f>VLOOKUP(I16,EntryNames!$A$1:$C$653,3)</f>
        <v>O'Callaghan</v>
      </c>
      <c r="L16" s="3" t="s">
        <v>206</v>
      </c>
    </row>
    <row r="17" spans="1:12">
      <c r="A17" s="3">
        <v>15</v>
      </c>
      <c r="B17" s="3">
        <v>1943</v>
      </c>
      <c r="C17" s="3" t="str">
        <f>VLOOKUP(B17,EntryNames!$A$1:$C$653,2)</f>
        <v>Emily</v>
      </c>
      <c r="D17" s="3" t="str">
        <f>VLOOKUP(B17,EntryNames!$A$1:$C$653,3)</f>
        <v>McGreevy</v>
      </c>
      <c r="E17" s="3" t="s">
        <v>207</v>
      </c>
      <c r="H17" s="3">
        <v>15</v>
      </c>
      <c r="I17" s="3">
        <v>1972</v>
      </c>
      <c r="J17" s="3" t="str">
        <f>VLOOKUP(I17,EntryNames!$A$1:$C$653,2)</f>
        <v>Hugo</v>
      </c>
      <c r="K17" s="3" t="str">
        <f>VLOOKUP(I17,EntryNames!$A$1:$C$653,3)</f>
        <v>McEvoy</v>
      </c>
      <c r="L17" s="3" t="s">
        <v>208</v>
      </c>
    </row>
    <row r="18" spans="1:12">
      <c r="A18" s="3">
        <v>16</v>
      </c>
      <c r="B18" s="3">
        <v>1942</v>
      </c>
      <c r="C18" s="3" t="str">
        <f>VLOOKUP(B18,EntryNames!$A$1:$C$653,2)</f>
        <v>Bobbi</v>
      </c>
      <c r="D18" s="3" t="str">
        <f>VLOOKUP(B18,EntryNames!$A$1:$C$653,3)</f>
        <v>ONeill</v>
      </c>
      <c r="E18" s="3" t="s">
        <v>209</v>
      </c>
      <c r="H18" s="3">
        <v>16</v>
      </c>
      <c r="I18" s="3">
        <v>1968</v>
      </c>
      <c r="J18" s="3" t="str">
        <f>VLOOKUP(I18,EntryNames!$A$1:$C$653,2)</f>
        <v>James</v>
      </c>
      <c r="K18" s="3" t="str">
        <f>VLOOKUP(I18,EntryNames!$A$1:$C$653,3)</f>
        <v>McCarron</v>
      </c>
      <c r="L18" s="3" t="s">
        <v>210</v>
      </c>
    </row>
  </sheetData>
  <mergeCells count="2">
    <mergeCell ref="A1:E1"/>
    <mergeCell ref="H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F1232"/>
  <sheetViews>
    <sheetView workbookViewId="0"/>
  </sheetViews>
  <sheetFormatPr defaultColWidth="12.6640625" defaultRowHeight="15.75" customHeight="1"/>
  <cols>
    <col min="1" max="1" width="6.6640625" customWidth="1"/>
    <col min="2" max="2" width="27" customWidth="1"/>
    <col min="3" max="3" width="30.21875" customWidth="1"/>
    <col min="4" max="4" width="5.6640625" customWidth="1"/>
    <col min="6" max="6" width="23.33203125" customWidth="1"/>
  </cols>
  <sheetData>
    <row r="1" spans="1:6">
      <c r="A1" s="11">
        <v>121</v>
      </c>
      <c r="B1" s="33" t="s">
        <v>211</v>
      </c>
      <c r="C1" s="30"/>
      <c r="D1" s="11" t="s">
        <v>139</v>
      </c>
      <c r="F1" s="12"/>
    </row>
    <row r="2" spans="1:6">
      <c r="A2" s="11">
        <v>122</v>
      </c>
      <c r="B2" s="33" t="s">
        <v>212</v>
      </c>
      <c r="C2" s="30"/>
      <c r="D2" s="11" t="s">
        <v>137</v>
      </c>
      <c r="F2" s="12"/>
    </row>
    <row r="3" spans="1:6">
      <c r="A3" s="11">
        <v>123</v>
      </c>
      <c r="B3" s="11" t="s">
        <v>213</v>
      </c>
      <c r="C3" s="11"/>
      <c r="D3" s="11" t="s">
        <v>139</v>
      </c>
      <c r="F3" s="12"/>
    </row>
    <row r="4" spans="1:6">
      <c r="A4" s="11">
        <v>125</v>
      </c>
      <c r="B4" s="33" t="s">
        <v>214</v>
      </c>
      <c r="C4" s="30"/>
      <c r="D4" s="11" t="s">
        <v>139</v>
      </c>
      <c r="F4" s="12"/>
    </row>
    <row r="5" spans="1:6">
      <c r="A5" s="11">
        <v>127</v>
      </c>
      <c r="B5" s="11" t="s">
        <v>215</v>
      </c>
      <c r="C5" s="11" t="s">
        <v>216</v>
      </c>
      <c r="D5" s="11" t="s">
        <v>137</v>
      </c>
      <c r="F5" s="12"/>
    </row>
    <row r="6" spans="1:6">
      <c r="A6" s="11">
        <v>131</v>
      </c>
      <c r="B6" s="11" t="s">
        <v>217</v>
      </c>
      <c r="C6" s="11" t="s">
        <v>218</v>
      </c>
      <c r="D6" s="11" t="s">
        <v>139</v>
      </c>
      <c r="F6" s="12"/>
    </row>
    <row r="7" spans="1:6">
      <c r="A7" s="11">
        <v>132</v>
      </c>
      <c r="B7" s="11" t="s">
        <v>219</v>
      </c>
      <c r="C7" s="11" t="s">
        <v>218</v>
      </c>
      <c r="D7" s="11" t="s">
        <v>137</v>
      </c>
      <c r="F7" s="12"/>
    </row>
    <row r="8" spans="1:6">
      <c r="A8" s="11">
        <v>138</v>
      </c>
      <c r="B8" s="11" t="s">
        <v>220</v>
      </c>
      <c r="C8" s="11" t="s">
        <v>221</v>
      </c>
      <c r="D8" s="11" t="s">
        <v>135</v>
      </c>
      <c r="F8" s="12"/>
    </row>
    <row r="9" spans="1:6">
      <c r="A9" s="11">
        <v>141</v>
      </c>
      <c r="B9" s="11" t="s">
        <v>222</v>
      </c>
      <c r="C9" s="11" t="s">
        <v>221</v>
      </c>
      <c r="D9" s="11" t="s">
        <v>139</v>
      </c>
      <c r="F9" s="12"/>
    </row>
    <row r="10" spans="1:6">
      <c r="A10" s="11">
        <v>143</v>
      </c>
      <c r="B10" s="11" t="s">
        <v>223</v>
      </c>
      <c r="C10" s="11" t="s">
        <v>221</v>
      </c>
      <c r="D10" s="11" t="s">
        <v>137</v>
      </c>
      <c r="F10" s="12"/>
    </row>
    <row r="11" spans="1:6">
      <c r="A11" s="11">
        <v>145</v>
      </c>
      <c r="B11" s="11" t="s">
        <v>224</v>
      </c>
      <c r="C11" s="11" t="s">
        <v>221</v>
      </c>
      <c r="D11" s="11" t="s">
        <v>137</v>
      </c>
      <c r="F11" s="12"/>
    </row>
    <row r="12" spans="1:6">
      <c r="A12" s="11">
        <v>147</v>
      </c>
      <c r="B12" s="11" t="s">
        <v>225</v>
      </c>
      <c r="C12" s="11" t="s">
        <v>221</v>
      </c>
      <c r="D12" s="11" t="s">
        <v>137</v>
      </c>
      <c r="F12" s="12"/>
    </row>
    <row r="13" spans="1:6">
      <c r="A13" s="11">
        <v>149</v>
      </c>
      <c r="B13" s="11" t="s">
        <v>226</v>
      </c>
      <c r="C13" s="11" t="s">
        <v>227</v>
      </c>
      <c r="D13" s="11" t="s">
        <v>139</v>
      </c>
      <c r="F13" s="12"/>
    </row>
    <row r="14" spans="1:6">
      <c r="A14" s="11">
        <v>150</v>
      </c>
      <c r="B14" s="11" t="s">
        <v>228</v>
      </c>
      <c r="C14" s="11" t="s">
        <v>229</v>
      </c>
      <c r="D14" s="11" t="s">
        <v>137</v>
      </c>
      <c r="F14" s="12"/>
    </row>
    <row r="15" spans="1:6">
      <c r="A15" s="11">
        <v>152</v>
      </c>
      <c r="B15" s="11" t="s">
        <v>230</v>
      </c>
      <c r="C15" s="11" t="s">
        <v>231</v>
      </c>
      <c r="D15" s="11" t="s">
        <v>139</v>
      </c>
      <c r="F15" s="12"/>
    </row>
    <row r="16" spans="1:6">
      <c r="A16" s="11">
        <v>161</v>
      </c>
      <c r="B16" s="11" t="s">
        <v>232</v>
      </c>
      <c r="C16" s="11" t="s">
        <v>233</v>
      </c>
      <c r="D16" s="11" t="s">
        <v>137</v>
      </c>
      <c r="F16" s="12"/>
    </row>
    <row r="17" spans="1:6">
      <c r="A17" s="11">
        <v>167</v>
      </c>
      <c r="B17" s="11" t="s">
        <v>234</v>
      </c>
      <c r="C17" s="11" t="s">
        <v>233</v>
      </c>
      <c r="D17" s="11" t="s">
        <v>137</v>
      </c>
      <c r="F17" s="12"/>
    </row>
    <row r="18" spans="1:6">
      <c r="A18" s="11">
        <v>168</v>
      </c>
      <c r="B18" s="11" t="s">
        <v>235</v>
      </c>
      <c r="C18" s="11" t="s">
        <v>233</v>
      </c>
      <c r="D18" s="11" t="s">
        <v>139</v>
      </c>
      <c r="F18" s="12"/>
    </row>
    <row r="19" spans="1:6">
      <c r="A19" s="11">
        <v>169</v>
      </c>
      <c r="B19" s="11" t="s">
        <v>236</v>
      </c>
      <c r="C19" s="11" t="s">
        <v>233</v>
      </c>
      <c r="D19" s="11" t="s">
        <v>137</v>
      </c>
      <c r="F19" s="12"/>
    </row>
    <row r="20" spans="1:6">
      <c r="A20" s="11">
        <v>170</v>
      </c>
      <c r="B20" s="11" t="s">
        <v>237</v>
      </c>
      <c r="C20" s="11" t="s">
        <v>238</v>
      </c>
      <c r="D20" s="11" t="s">
        <v>137</v>
      </c>
      <c r="F20" s="12"/>
    </row>
    <row r="21" spans="1:6">
      <c r="A21" s="11">
        <v>171</v>
      </c>
      <c r="B21" s="11" t="s">
        <v>239</v>
      </c>
      <c r="C21" s="11" t="s">
        <v>240</v>
      </c>
      <c r="D21" s="11" t="s">
        <v>241</v>
      </c>
      <c r="F21" s="12"/>
    </row>
    <row r="22" spans="1:6">
      <c r="A22" s="11">
        <v>174</v>
      </c>
      <c r="B22" s="11" t="s">
        <v>242</v>
      </c>
      <c r="C22" s="11" t="s">
        <v>240</v>
      </c>
      <c r="D22" s="11" t="s">
        <v>139</v>
      </c>
      <c r="F22" s="12"/>
    </row>
    <row r="23" spans="1:6">
      <c r="A23" s="11">
        <v>177</v>
      </c>
      <c r="B23" s="11" t="s">
        <v>243</v>
      </c>
      <c r="C23" s="11" t="s">
        <v>240</v>
      </c>
      <c r="D23" s="11" t="s">
        <v>137</v>
      </c>
      <c r="F23" s="12"/>
    </row>
    <row r="24" spans="1:6">
      <c r="A24" s="11">
        <v>178</v>
      </c>
      <c r="B24" s="11" t="s">
        <v>244</v>
      </c>
      <c r="C24" s="11" t="s">
        <v>240</v>
      </c>
      <c r="D24" s="11" t="s">
        <v>139</v>
      </c>
      <c r="F24" s="12"/>
    </row>
    <row r="25" spans="1:6">
      <c r="A25" s="11">
        <v>179</v>
      </c>
      <c r="B25" s="11" t="s">
        <v>245</v>
      </c>
      <c r="C25" s="11" t="s">
        <v>240</v>
      </c>
      <c r="D25" s="11" t="s">
        <v>137</v>
      </c>
      <c r="F25" s="12"/>
    </row>
    <row r="26" spans="1:6">
      <c r="A26" s="11">
        <v>181</v>
      </c>
      <c r="B26" s="11" t="s">
        <v>246</v>
      </c>
      <c r="C26" s="11" t="s">
        <v>240</v>
      </c>
      <c r="D26" s="11" t="s">
        <v>139</v>
      </c>
      <c r="F26" s="12"/>
    </row>
    <row r="27" spans="1:6">
      <c r="A27" s="11">
        <v>182</v>
      </c>
      <c r="B27" s="11" t="s">
        <v>247</v>
      </c>
      <c r="C27" s="11" t="s">
        <v>240</v>
      </c>
      <c r="D27" s="11" t="s">
        <v>139</v>
      </c>
      <c r="F27" s="12"/>
    </row>
    <row r="28" spans="1:6">
      <c r="A28" s="11">
        <v>183</v>
      </c>
      <c r="B28" s="11" t="s">
        <v>248</v>
      </c>
      <c r="C28" s="11" t="s">
        <v>240</v>
      </c>
      <c r="D28" s="11" t="s">
        <v>139</v>
      </c>
      <c r="F28" s="12"/>
    </row>
    <row r="29" spans="1:6">
      <c r="A29" s="11">
        <v>184</v>
      </c>
      <c r="B29" s="11" t="s">
        <v>249</v>
      </c>
      <c r="C29" s="11" t="s">
        <v>240</v>
      </c>
      <c r="D29" s="11" t="s">
        <v>137</v>
      </c>
      <c r="F29" s="12"/>
    </row>
    <row r="30" spans="1:6">
      <c r="A30" s="11">
        <v>185</v>
      </c>
      <c r="B30" s="11" t="s">
        <v>250</v>
      </c>
      <c r="C30" s="11" t="s">
        <v>240</v>
      </c>
      <c r="D30" s="11" t="s">
        <v>139</v>
      </c>
      <c r="F30" s="12"/>
    </row>
    <row r="31" spans="1:6">
      <c r="A31" s="11">
        <v>187</v>
      </c>
      <c r="B31" s="11" t="s">
        <v>251</v>
      </c>
      <c r="C31" s="11" t="s">
        <v>252</v>
      </c>
      <c r="D31" s="11" t="s">
        <v>137</v>
      </c>
      <c r="F31" s="12"/>
    </row>
    <row r="32" spans="1:6">
      <c r="A32" s="11">
        <v>188</v>
      </c>
      <c r="B32" s="11" t="s">
        <v>253</v>
      </c>
      <c r="C32" s="11" t="s">
        <v>254</v>
      </c>
      <c r="D32" s="11" t="s">
        <v>139</v>
      </c>
      <c r="F32" s="12"/>
    </row>
    <row r="33" spans="1:6">
      <c r="A33" s="11">
        <v>212</v>
      </c>
      <c r="B33" s="11" t="s">
        <v>255</v>
      </c>
      <c r="C33" s="11" t="s">
        <v>256</v>
      </c>
      <c r="D33" s="11" t="s">
        <v>139</v>
      </c>
      <c r="F33" s="12"/>
    </row>
    <row r="34" spans="1:6">
      <c r="A34" s="11">
        <v>222</v>
      </c>
      <c r="B34" s="11" t="s">
        <v>257</v>
      </c>
      <c r="C34" s="11" t="s">
        <v>258</v>
      </c>
      <c r="D34" s="11" t="s">
        <v>139</v>
      </c>
      <c r="F34" s="12"/>
    </row>
    <row r="35" spans="1:6">
      <c r="A35" s="11">
        <v>227</v>
      </c>
      <c r="B35" s="11" t="s">
        <v>259</v>
      </c>
      <c r="C35" s="11" t="s">
        <v>260</v>
      </c>
      <c r="D35" s="11" t="s">
        <v>135</v>
      </c>
      <c r="F35" s="12"/>
    </row>
    <row r="36" spans="1:6">
      <c r="A36" s="11">
        <v>232</v>
      </c>
      <c r="B36" s="11" t="s">
        <v>261</v>
      </c>
      <c r="C36" s="11" t="s">
        <v>260</v>
      </c>
      <c r="D36" s="11" t="s">
        <v>139</v>
      </c>
      <c r="F36" s="12"/>
    </row>
    <row r="37" spans="1:6">
      <c r="A37" s="11">
        <v>234</v>
      </c>
      <c r="B37" s="11" t="s">
        <v>262</v>
      </c>
      <c r="C37" s="11" t="s">
        <v>263</v>
      </c>
      <c r="D37" s="11" t="s">
        <v>139</v>
      </c>
      <c r="F37" s="12"/>
    </row>
    <row r="38" spans="1:6">
      <c r="A38" s="11">
        <v>238</v>
      </c>
      <c r="B38" s="11" t="s">
        <v>264</v>
      </c>
      <c r="C38" s="11" t="s">
        <v>265</v>
      </c>
      <c r="D38" s="11" t="s">
        <v>135</v>
      </c>
      <c r="F38" s="12"/>
    </row>
    <row r="39" spans="1:6">
      <c r="A39" s="11">
        <v>240</v>
      </c>
      <c r="B39" s="11" t="s">
        <v>266</v>
      </c>
      <c r="C39" s="11" t="s">
        <v>265</v>
      </c>
      <c r="D39" s="11" t="s">
        <v>135</v>
      </c>
      <c r="F39" s="12"/>
    </row>
    <row r="40" spans="1:6">
      <c r="A40" s="11">
        <v>242</v>
      </c>
      <c r="B40" s="11" t="s">
        <v>267</v>
      </c>
      <c r="C40" s="11" t="s">
        <v>265</v>
      </c>
      <c r="D40" s="11" t="s">
        <v>135</v>
      </c>
      <c r="F40" s="12"/>
    </row>
    <row r="41" spans="1:6">
      <c r="A41" s="11">
        <v>250</v>
      </c>
      <c r="B41" s="11" t="s">
        <v>268</v>
      </c>
      <c r="C41" s="11" t="s">
        <v>265</v>
      </c>
      <c r="D41" s="11" t="s">
        <v>137</v>
      </c>
      <c r="F41" s="12"/>
    </row>
    <row r="42" spans="1:6">
      <c r="A42" s="11">
        <v>256</v>
      </c>
      <c r="B42" s="11" t="s">
        <v>269</v>
      </c>
      <c r="C42" s="11" t="s">
        <v>265</v>
      </c>
      <c r="D42" s="11" t="s">
        <v>137</v>
      </c>
      <c r="F42" s="12"/>
    </row>
    <row r="43" spans="1:6">
      <c r="A43" s="11">
        <v>260</v>
      </c>
      <c r="B43" s="11" t="s">
        <v>270</v>
      </c>
      <c r="C43" s="11" t="s">
        <v>265</v>
      </c>
      <c r="D43" s="11" t="s">
        <v>137</v>
      </c>
      <c r="F43" s="12"/>
    </row>
    <row r="44" spans="1:6">
      <c r="A44" s="11">
        <v>266</v>
      </c>
      <c r="B44" s="11" t="s">
        <v>271</v>
      </c>
      <c r="C44" s="11" t="s">
        <v>272</v>
      </c>
      <c r="D44" s="11" t="s">
        <v>135</v>
      </c>
      <c r="F44" s="13"/>
    </row>
    <row r="45" spans="1:6">
      <c r="A45" s="11">
        <v>271</v>
      </c>
      <c r="B45" s="11" t="s">
        <v>273</v>
      </c>
      <c r="C45" s="11" t="s">
        <v>272</v>
      </c>
      <c r="D45" s="11" t="s">
        <v>137</v>
      </c>
      <c r="F45" s="12"/>
    </row>
    <row r="46" spans="1:6">
      <c r="A46" s="11">
        <v>272</v>
      </c>
      <c r="B46" s="11" t="s">
        <v>274</v>
      </c>
      <c r="C46" s="11" t="s">
        <v>275</v>
      </c>
      <c r="D46" s="11" t="s">
        <v>241</v>
      </c>
      <c r="F46" s="12"/>
    </row>
    <row r="47" spans="1:6">
      <c r="A47" s="11">
        <v>276</v>
      </c>
      <c r="B47" s="11" t="s">
        <v>276</v>
      </c>
      <c r="C47" s="11" t="s">
        <v>174</v>
      </c>
      <c r="D47" s="11" t="s">
        <v>135</v>
      </c>
      <c r="F47" s="12"/>
    </row>
    <row r="48" spans="1:6">
      <c r="A48" s="11">
        <v>277</v>
      </c>
      <c r="B48" s="11" t="s">
        <v>277</v>
      </c>
      <c r="C48" s="11" t="s">
        <v>174</v>
      </c>
      <c r="D48" s="11" t="s">
        <v>241</v>
      </c>
      <c r="F48" s="12"/>
    </row>
    <row r="49" spans="1:6">
      <c r="A49" s="11">
        <v>278</v>
      </c>
      <c r="B49" s="11" t="s">
        <v>278</v>
      </c>
      <c r="C49" s="11" t="s">
        <v>174</v>
      </c>
      <c r="D49" s="11" t="s">
        <v>139</v>
      </c>
      <c r="F49" s="12"/>
    </row>
    <row r="50" spans="1:6">
      <c r="A50" s="11">
        <v>284</v>
      </c>
      <c r="B50" s="11" t="s">
        <v>279</v>
      </c>
      <c r="C50" s="11" t="s">
        <v>280</v>
      </c>
      <c r="D50" s="11" t="s">
        <v>139</v>
      </c>
      <c r="F50" s="12"/>
    </row>
    <row r="51" spans="1:6">
      <c r="A51" s="11">
        <v>287</v>
      </c>
      <c r="B51" s="11" t="s">
        <v>281</v>
      </c>
      <c r="C51" s="11" t="s">
        <v>282</v>
      </c>
      <c r="D51" s="11" t="s">
        <v>139</v>
      </c>
      <c r="F51" s="12"/>
    </row>
    <row r="52" spans="1:6">
      <c r="A52" s="11">
        <v>293</v>
      </c>
      <c r="B52" s="11" t="s">
        <v>283</v>
      </c>
      <c r="C52" s="11" t="s">
        <v>284</v>
      </c>
      <c r="D52" s="11" t="s">
        <v>137</v>
      </c>
      <c r="F52" s="12"/>
    </row>
    <row r="53" spans="1:6">
      <c r="A53" s="11">
        <v>294</v>
      </c>
      <c r="B53" s="11" t="s">
        <v>285</v>
      </c>
      <c r="C53" s="11" t="s">
        <v>286</v>
      </c>
      <c r="D53" s="11" t="s">
        <v>137</v>
      </c>
      <c r="F53" s="12"/>
    </row>
    <row r="54" spans="1:6">
      <c r="A54" s="11">
        <v>296</v>
      </c>
      <c r="B54" s="11" t="s">
        <v>287</v>
      </c>
      <c r="C54" s="11" t="s">
        <v>288</v>
      </c>
      <c r="D54" s="11" t="s">
        <v>137</v>
      </c>
      <c r="F54" s="12"/>
    </row>
    <row r="55" spans="1:6">
      <c r="A55" s="11">
        <v>297</v>
      </c>
      <c r="B55" s="11" t="s">
        <v>289</v>
      </c>
      <c r="C55" s="11" t="s">
        <v>288</v>
      </c>
      <c r="D55" s="11" t="s">
        <v>139</v>
      </c>
      <c r="F55" s="12"/>
    </row>
    <row r="56" spans="1:6">
      <c r="A56" s="11">
        <v>298</v>
      </c>
      <c r="B56" s="11" t="s">
        <v>290</v>
      </c>
      <c r="C56" s="11" t="s">
        <v>288</v>
      </c>
      <c r="D56" s="11" t="s">
        <v>137</v>
      </c>
      <c r="F56" s="12"/>
    </row>
    <row r="57" spans="1:6">
      <c r="A57" s="11">
        <v>300</v>
      </c>
      <c r="B57" s="11" t="s">
        <v>291</v>
      </c>
      <c r="C57" s="11" t="s">
        <v>288</v>
      </c>
      <c r="D57" s="11" t="s">
        <v>137</v>
      </c>
      <c r="F57" s="12"/>
    </row>
    <row r="58" spans="1:6">
      <c r="A58" s="11">
        <v>301</v>
      </c>
      <c r="B58" s="11" t="s">
        <v>292</v>
      </c>
      <c r="C58" s="11" t="s">
        <v>293</v>
      </c>
      <c r="D58" s="11" t="s">
        <v>135</v>
      </c>
      <c r="F58" s="12"/>
    </row>
    <row r="59" spans="1:6">
      <c r="A59" s="11">
        <v>307</v>
      </c>
      <c r="B59" s="11" t="s">
        <v>294</v>
      </c>
      <c r="C59" s="11" t="s">
        <v>293</v>
      </c>
      <c r="D59" s="11" t="s">
        <v>137</v>
      </c>
      <c r="F59" s="12"/>
    </row>
    <row r="60" spans="1:6">
      <c r="A60" s="11">
        <v>311</v>
      </c>
      <c r="B60" s="11" t="s">
        <v>295</v>
      </c>
      <c r="C60" s="11" t="s">
        <v>293</v>
      </c>
      <c r="D60" s="11" t="s">
        <v>139</v>
      </c>
      <c r="F60" s="12"/>
    </row>
    <row r="61" spans="1:6">
      <c r="A61" s="11">
        <v>315</v>
      </c>
      <c r="B61" s="11" t="s">
        <v>296</v>
      </c>
      <c r="C61" s="11" t="s">
        <v>293</v>
      </c>
      <c r="D61" s="11" t="s">
        <v>137</v>
      </c>
      <c r="F61" s="12"/>
    </row>
    <row r="62" spans="1:6">
      <c r="A62" s="11">
        <v>321</v>
      </c>
      <c r="B62" s="11" t="s">
        <v>297</v>
      </c>
      <c r="C62" s="11" t="s">
        <v>298</v>
      </c>
      <c r="D62" s="11" t="s">
        <v>241</v>
      </c>
      <c r="F62" s="12"/>
    </row>
    <row r="63" spans="1:6">
      <c r="A63" s="11">
        <v>327</v>
      </c>
      <c r="B63" s="11" t="s">
        <v>299</v>
      </c>
      <c r="C63" s="11" t="s">
        <v>300</v>
      </c>
      <c r="D63" s="11" t="s">
        <v>137</v>
      </c>
      <c r="F63" s="12"/>
    </row>
    <row r="64" spans="1:6">
      <c r="A64" s="11">
        <v>328</v>
      </c>
      <c r="B64" s="11" t="s">
        <v>301</v>
      </c>
      <c r="C64" s="11" t="s">
        <v>300</v>
      </c>
      <c r="D64" s="11" t="s">
        <v>137</v>
      </c>
      <c r="F64" s="12"/>
    </row>
    <row r="65" spans="1:6">
      <c r="A65" s="11">
        <v>331</v>
      </c>
      <c r="B65" s="11" t="s">
        <v>302</v>
      </c>
      <c r="C65" s="11" t="s">
        <v>300</v>
      </c>
      <c r="D65" s="11" t="s">
        <v>137</v>
      </c>
      <c r="F65" s="12"/>
    </row>
    <row r="66" spans="1:6">
      <c r="A66" s="11">
        <v>335</v>
      </c>
      <c r="B66" s="11" t="s">
        <v>303</v>
      </c>
      <c r="C66" s="11" t="s">
        <v>304</v>
      </c>
      <c r="D66" s="11" t="s">
        <v>139</v>
      </c>
      <c r="F66" s="12"/>
    </row>
    <row r="67" spans="1:6">
      <c r="A67" s="11">
        <v>340</v>
      </c>
      <c r="B67" s="11" t="s">
        <v>305</v>
      </c>
      <c r="C67" s="11" t="s">
        <v>306</v>
      </c>
      <c r="D67" s="11" t="s">
        <v>137</v>
      </c>
      <c r="F67" s="12"/>
    </row>
    <row r="68" spans="1:6">
      <c r="A68" s="11">
        <v>345</v>
      </c>
      <c r="B68" s="11" t="s">
        <v>307</v>
      </c>
      <c r="C68" s="11" t="s">
        <v>308</v>
      </c>
      <c r="D68" s="11" t="s">
        <v>137</v>
      </c>
      <c r="F68" s="12"/>
    </row>
    <row r="69" spans="1:6">
      <c r="A69" s="11">
        <v>356</v>
      </c>
      <c r="B69" s="11" t="s">
        <v>309</v>
      </c>
      <c r="C69" s="11" t="s">
        <v>310</v>
      </c>
      <c r="D69" s="11" t="s">
        <v>139</v>
      </c>
      <c r="F69" s="12"/>
    </row>
    <row r="70" spans="1:6">
      <c r="A70" s="11">
        <v>365</v>
      </c>
      <c r="B70" s="11" t="s">
        <v>311</v>
      </c>
      <c r="C70" s="11" t="s">
        <v>312</v>
      </c>
      <c r="D70" s="11" t="s">
        <v>139</v>
      </c>
      <c r="F70" s="12"/>
    </row>
    <row r="71" spans="1:6">
      <c r="A71" s="11">
        <v>369</v>
      </c>
      <c r="B71" s="11" t="s">
        <v>313</v>
      </c>
      <c r="C71" s="11" t="s">
        <v>314</v>
      </c>
      <c r="D71" s="11" t="s">
        <v>139</v>
      </c>
      <c r="F71" s="12"/>
    </row>
    <row r="72" spans="1:6">
      <c r="A72" s="11">
        <v>372</v>
      </c>
      <c r="B72" s="11" t="s">
        <v>315</v>
      </c>
      <c r="C72" s="11"/>
      <c r="D72" s="11" t="s">
        <v>139</v>
      </c>
      <c r="F72" s="12"/>
    </row>
    <row r="73" spans="1:6">
      <c r="A73" s="11">
        <v>374</v>
      </c>
      <c r="B73" s="11" t="s">
        <v>316</v>
      </c>
      <c r="C73" s="11" t="s">
        <v>218</v>
      </c>
      <c r="D73" s="11" t="s">
        <v>139</v>
      </c>
      <c r="F73" s="12"/>
    </row>
    <row r="74" spans="1:6">
      <c r="A74" s="11">
        <v>377</v>
      </c>
      <c r="B74" s="11" t="s">
        <v>317</v>
      </c>
      <c r="C74" s="11" t="s">
        <v>218</v>
      </c>
      <c r="D74" s="11" t="s">
        <v>137</v>
      </c>
      <c r="F74" s="12"/>
    </row>
    <row r="75" spans="1:6">
      <c r="A75" s="11">
        <v>381</v>
      </c>
      <c r="B75" s="11" t="s">
        <v>318</v>
      </c>
      <c r="C75" s="11" t="s">
        <v>218</v>
      </c>
      <c r="D75" s="11" t="s">
        <v>137</v>
      </c>
      <c r="F75" s="12"/>
    </row>
    <row r="76" spans="1:6">
      <c r="A76" s="11">
        <v>382</v>
      </c>
      <c r="B76" s="11" t="s">
        <v>319</v>
      </c>
      <c r="C76" s="11" t="s">
        <v>218</v>
      </c>
      <c r="D76" s="11" t="s">
        <v>137</v>
      </c>
      <c r="F76" s="12"/>
    </row>
    <row r="77" spans="1:6">
      <c r="A77" s="11">
        <v>387</v>
      </c>
      <c r="B77" s="11" t="s">
        <v>320</v>
      </c>
      <c r="C77" s="11" t="s">
        <v>218</v>
      </c>
      <c r="D77" s="11" t="s">
        <v>137</v>
      </c>
      <c r="F77" s="12"/>
    </row>
    <row r="78" spans="1:6">
      <c r="A78" s="11">
        <v>388</v>
      </c>
      <c r="B78" s="11" t="s">
        <v>321</v>
      </c>
      <c r="C78" s="11" t="s">
        <v>218</v>
      </c>
      <c r="D78" s="11" t="s">
        <v>137</v>
      </c>
      <c r="F78" s="12"/>
    </row>
    <row r="79" spans="1:6">
      <c r="A79" s="11">
        <v>389</v>
      </c>
      <c r="B79" s="11" t="s">
        <v>322</v>
      </c>
      <c r="C79" s="11" t="s">
        <v>323</v>
      </c>
      <c r="D79" s="11" t="s">
        <v>137</v>
      </c>
      <c r="F79" s="12"/>
    </row>
    <row r="80" spans="1:6">
      <c r="A80" s="11">
        <v>392</v>
      </c>
      <c r="B80" s="11" t="s">
        <v>324</v>
      </c>
      <c r="C80" s="11" t="s">
        <v>221</v>
      </c>
      <c r="D80" s="11" t="s">
        <v>241</v>
      </c>
      <c r="F80" s="12"/>
    </row>
    <row r="81" spans="1:6">
      <c r="A81" s="11">
        <v>393</v>
      </c>
      <c r="B81" s="11" t="s">
        <v>325</v>
      </c>
      <c r="C81" s="11" t="s">
        <v>221</v>
      </c>
      <c r="D81" s="11" t="s">
        <v>137</v>
      </c>
      <c r="F81" s="12"/>
    </row>
    <row r="82" spans="1:6">
      <c r="A82" s="11">
        <v>394</v>
      </c>
      <c r="B82" s="11" t="s">
        <v>326</v>
      </c>
      <c r="C82" s="11" t="s">
        <v>221</v>
      </c>
      <c r="D82" s="11" t="s">
        <v>137</v>
      </c>
      <c r="F82" s="12"/>
    </row>
    <row r="83" spans="1:6">
      <c r="A83" s="11">
        <v>395</v>
      </c>
      <c r="B83" s="11" t="s">
        <v>327</v>
      </c>
      <c r="C83" s="11" t="s">
        <v>221</v>
      </c>
      <c r="D83" s="11" t="s">
        <v>137</v>
      </c>
      <c r="F83" s="12"/>
    </row>
    <row r="84" spans="1:6">
      <c r="A84" s="11">
        <v>396</v>
      </c>
      <c r="B84" s="11" t="s">
        <v>328</v>
      </c>
      <c r="C84" s="11" t="s">
        <v>221</v>
      </c>
      <c r="D84" s="11" t="s">
        <v>137</v>
      </c>
      <c r="F84" s="12"/>
    </row>
    <row r="85" spans="1:6">
      <c r="A85" s="11">
        <v>397</v>
      </c>
      <c r="B85" s="11" t="s">
        <v>329</v>
      </c>
      <c r="C85" s="11" t="s">
        <v>221</v>
      </c>
      <c r="D85" s="11" t="s">
        <v>139</v>
      </c>
      <c r="F85" s="12"/>
    </row>
    <row r="86" spans="1:6">
      <c r="A86" s="11">
        <v>398</v>
      </c>
      <c r="B86" s="11" t="s">
        <v>330</v>
      </c>
      <c r="C86" s="11" t="s">
        <v>221</v>
      </c>
      <c r="D86" s="11" t="s">
        <v>139</v>
      </c>
      <c r="F86" s="12"/>
    </row>
    <row r="87" spans="1:6">
      <c r="A87" s="11">
        <v>399</v>
      </c>
      <c r="B87" s="11" t="s">
        <v>331</v>
      </c>
      <c r="C87" s="11" t="s">
        <v>332</v>
      </c>
      <c r="D87" s="11" t="s">
        <v>137</v>
      </c>
      <c r="F87" s="12"/>
    </row>
    <row r="88" spans="1:6">
      <c r="A88" s="11">
        <v>401</v>
      </c>
      <c r="B88" s="11" t="s">
        <v>333</v>
      </c>
      <c r="C88" s="11" t="s">
        <v>334</v>
      </c>
      <c r="D88" s="11" t="s">
        <v>139</v>
      </c>
      <c r="F88" s="12"/>
    </row>
    <row r="89" spans="1:6">
      <c r="A89" s="11">
        <v>402</v>
      </c>
      <c r="B89" s="11" t="s">
        <v>335</v>
      </c>
      <c r="C89" s="11" t="s">
        <v>336</v>
      </c>
      <c r="D89" s="11" t="s">
        <v>137</v>
      </c>
      <c r="F89" s="12"/>
    </row>
    <row r="90" spans="1:6">
      <c r="A90" s="11">
        <v>406</v>
      </c>
      <c r="B90" s="11" t="s">
        <v>337</v>
      </c>
      <c r="C90" s="11" t="s">
        <v>233</v>
      </c>
      <c r="D90" s="11" t="s">
        <v>137</v>
      </c>
      <c r="F90" s="12"/>
    </row>
    <row r="91" spans="1:6">
      <c r="A91" s="11">
        <v>408</v>
      </c>
      <c r="B91" s="11" t="s">
        <v>338</v>
      </c>
      <c r="C91" s="11" t="s">
        <v>233</v>
      </c>
      <c r="D91" s="11" t="s">
        <v>137</v>
      </c>
      <c r="F91" s="12"/>
    </row>
    <row r="92" spans="1:6">
      <c r="A92" s="11">
        <v>412</v>
      </c>
      <c r="B92" s="11" t="s">
        <v>339</v>
      </c>
      <c r="C92" s="11" t="s">
        <v>233</v>
      </c>
      <c r="D92" s="11" t="s">
        <v>137</v>
      </c>
      <c r="F92" s="12"/>
    </row>
    <row r="93" spans="1:6">
      <c r="A93" s="11">
        <v>414</v>
      </c>
      <c r="B93" s="11" t="s">
        <v>340</v>
      </c>
      <c r="C93" s="11" t="s">
        <v>233</v>
      </c>
      <c r="D93" s="11" t="s">
        <v>137</v>
      </c>
      <c r="F93" s="12"/>
    </row>
    <row r="94" spans="1:6">
      <c r="A94" s="11">
        <v>419</v>
      </c>
      <c r="B94" s="11" t="s">
        <v>341</v>
      </c>
      <c r="C94" s="11" t="s">
        <v>233</v>
      </c>
      <c r="D94" s="11" t="s">
        <v>137</v>
      </c>
      <c r="F94" s="13"/>
    </row>
    <row r="95" spans="1:6">
      <c r="A95" s="11">
        <v>420</v>
      </c>
      <c r="B95" s="11" t="s">
        <v>342</v>
      </c>
      <c r="C95" s="11" t="s">
        <v>233</v>
      </c>
      <c r="D95" s="11" t="s">
        <v>137</v>
      </c>
      <c r="F95" s="13"/>
    </row>
    <row r="96" spans="1:6">
      <c r="A96" s="11">
        <v>421</v>
      </c>
      <c r="B96" s="11" t="s">
        <v>343</v>
      </c>
      <c r="C96" s="11" t="s">
        <v>233</v>
      </c>
      <c r="D96" s="11" t="s">
        <v>139</v>
      </c>
      <c r="F96" s="12"/>
    </row>
    <row r="97" spans="1:6">
      <c r="A97" s="11">
        <v>422</v>
      </c>
      <c r="B97" s="11" t="s">
        <v>344</v>
      </c>
      <c r="C97" s="11" t="s">
        <v>233</v>
      </c>
      <c r="D97" s="11" t="s">
        <v>139</v>
      </c>
      <c r="F97" s="12"/>
    </row>
    <row r="98" spans="1:6">
      <c r="A98" s="11">
        <v>423</v>
      </c>
      <c r="B98" s="11" t="s">
        <v>345</v>
      </c>
      <c r="C98" s="11" t="s">
        <v>233</v>
      </c>
      <c r="D98" s="11" t="s">
        <v>137</v>
      </c>
      <c r="F98" s="12"/>
    </row>
    <row r="99" spans="1:6">
      <c r="A99" s="11">
        <v>424</v>
      </c>
      <c r="B99" s="11" t="s">
        <v>346</v>
      </c>
      <c r="C99" s="11" t="s">
        <v>233</v>
      </c>
      <c r="D99" s="11" t="s">
        <v>137</v>
      </c>
      <c r="F99" s="12"/>
    </row>
    <row r="100" spans="1:6">
      <c r="A100" s="11">
        <v>425</v>
      </c>
      <c r="B100" s="11" t="s">
        <v>347</v>
      </c>
      <c r="C100" s="11" t="s">
        <v>233</v>
      </c>
      <c r="D100" s="11" t="s">
        <v>139</v>
      </c>
      <c r="F100" s="12"/>
    </row>
    <row r="101" spans="1:6">
      <c r="A101" s="11">
        <v>426</v>
      </c>
      <c r="B101" s="11" t="s">
        <v>348</v>
      </c>
      <c r="C101" s="11" t="s">
        <v>240</v>
      </c>
      <c r="D101" s="11" t="s">
        <v>139</v>
      </c>
      <c r="F101" s="12"/>
    </row>
    <row r="102" spans="1:6">
      <c r="A102" s="11">
        <v>427</v>
      </c>
      <c r="B102" s="11" t="s">
        <v>349</v>
      </c>
      <c r="C102" s="11" t="s">
        <v>240</v>
      </c>
      <c r="D102" s="11" t="s">
        <v>139</v>
      </c>
      <c r="F102" s="12"/>
    </row>
    <row r="103" spans="1:6">
      <c r="A103" s="11">
        <v>428</v>
      </c>
      <c r="B103" s="11" t="s">
        <v>350</v>
      </c>
      <c r="C103" s="11" t="s">
        <v>260</v>
      </c>
      <c r="D103" s="11" t="s">
        <v>139</v>
      </c>
      <c r="F103" s="12"/>
    </row>
    <row r="104" spans="1:6">
      <c r="A104" s="11">
        <v>429</v>
      </c>
      <c r="B104" s="11" t="s">
        <v>351</v>
      </c>
      <c r="C104" s="11" t="s">
        <v>240</v>
      </c>
      <c r="D104" s="11" t="s">
        <v>139</v>
      </c>
      <c r="F104" s="12"/>
    </row>
    <row r="105" spans="1:6">
      <c r="A105" s="11">
        <v>430</v>
      </c>
      <c r="B105" s="11" t="s">
        <v>352</v>
      </c>
      <c r="C105" s="11" t="s">
        <v>240</v>
      </c>
      <c r="D105" s="11" t="s">
        <v>139</v>
      </c>
      <c r="F105" s="12"/>
    </row>
    <row r="106" spans="1:6">
      <c r="A106" s="11">
        <v>431</v>
      </c>
      <c r="B106" s="11" t="s">
        <v>353</v>
      </c>
      <c r="C106" s="11" t="s">
        <v>240</v>
      </c>
      <c r="D106" s="11" t="s">
        <v>139</v>
      </c>
      <c r="F106" s="12"/>
    </row>
    <row r="107" spans="1:6">
      <c r="A107" s="11">
        <v>432</v>
      </c>
      <c r="B107" s="11" t="s">
        <v>354</v>
      </c>
      <c r="C107" s="11" t="s">
        <v>355</v>
      </c>
      <c r="D107" s="11" t="s">
        <v>137</v>
      </c>
      <c r="F107" s="12"/>
    </row>
    <row r="108" spans="1:6">
      <c r="A108" s="11">
        <v>434</v>
      </c>
      <c r="B108" s="11" t="s">
        <v>356</v>
      </c>
      <c r="C108" s="11" t="s">
        <v>357</v>
      </c>
      <c r="D108" s="11" t="s">
        <v>139</v>
      </c>
      <c r="F108" s="12"/>
    </row>
    <row r="109" spans="1:6">
      <c r="A109" s="11">
        <v>435</v>
      </c>
      <c r="B109" s="11" t="s">
        <v>358</v>
      </c>
      <c r="C109" s="11" t="s">
        <v>357</v>
      </c>
      <c r="D109" s="11" t="s">
        <v>137</v>
      </c>
      <c r="F109" s="12"/>
    </row>
    <row r="110" spans="1:6">
      <c r="A110" s="11">
        <v>436</v>
      </c>
      <c r="B110" s="11" t="s">
        <v>359</v>
      </c>
      <c r="C110" s="11" t="s">
        <v>357</v>
      </c>
      <c r="D110" s="11" t="s">
        <v>139</v>
      </c>
      <c r="F110" s="12"/>
    </row>
    <row r="111" spans="1:6">
      <c r="A111" s="11">
        <v>437</v>
      </c>
      <c r="B111" s="11" t="s">
        <v>360</v>
      </c>
      <c r="C111" s="11" t="s">
        <v>361</v>
      </c>
      <c r="D111" s="11" t="s">
        <v>139</v>
      </c>
      <c r="F111" s="12"/>
    </row>
    <row r="112" spans="1:6">
      <c r="A112" s="11">
        <v>438</v>
      </c>
      <c r="B112" s="11" t="s">
        <v>362</v>
      </c>
      <c r="C112" s="11" t="s">
        <v>361</v>
      </c>
      <c r="D112" s="11" t="s">
        <v>139</v>
      </c>
      <c r="F112" s="12"/>
    </row>
    <row r="113" spans="1:6">
      <c r="A113" s="11">
        <v>439</v>
      </c>
      <c r="B113" s="11" t="s">
        <v>363</v>
      </c>
      <c r="C113" s="11" t="s">
        <v>364</v>
      </c>
      <c r="D113" s="11" t="s">
        <v>137</v>
      </c>
      <c r="F113" s="12"/>
    </row>
    <row r="114" spans="1:6">
      <c r="A114" s="11">
        <v>440</v>
      </c>
      <c r="B114" s="11" t="s">
        <v>365</v>
      </c>
      <c r="C114" s="11" t="s">
        <v>366</v>
      </c>
      <c r="D114" s="11" t="s">
        <v>137</v>
      </c>
      <c r="F114" s="12"/>
    </row>
    <row r="115" spans="1:6">
      <c r="A115" s="11">
        <v>441</v>
      </c>
      <c r="B115" s="11" t="s">
        <v>367</v>
      </c>
      <c r="C115" s="11" t="s">
        <v>366</v>
      </c>
      <c r="D115" s="11" t="s">
        <v>137</v>
      </c>
      <c r="F115" s="12"/>
    </row>
    <row r="116" spans="1:6">
      <c r="A116" s="11">
        <v>442</v>
      </c>
      <c r="B116" s="11" t="s">
        <v>368</v>
      </c>
      <c r="C116" s="11" t="s">
        <v>369</v>
      </c>
      <c r="D116" s="11" t="s">
        <v>137</v>
      </c>
      <c r="F116" s="12"/>
    </row>
    <row r="117" spans="1:6">
      <c r="A117" s="11">
        <v>443</v>
      </c>
      <c r="B117" s="11" t="s">
        <v>370</v>
      </c>
      <c r="C117" s="11" t="s">
        <v>371</v>
      </c>
      <c r="D117" s="11" t="s">
        <v>135</v>
      </c>
      <c r="F117" s="12"/>
    </row>
    <row r="118" spans="1:6">
      <c r="A118" s="11">
        <v>444</v>
      </c>
      <c r="B118" s="11" t="s">
        <v>372</v>
      </c>
      <c r="C118" s="11" t="s">
        <v>371</v>
      </c>
      <c r="D118" s="11" t="s">
        <v>137</v>
      </c>
      <c r="F118" s="12"/>
    </row>
    <row r="119" spans="1:6">
      <c r="A119" s="11">
        <v>445</v>
      </c>
      <c r="B119" s="11" t="s">
        <v>373</v>
      </c>
      <c r="C119" s="11" t="s">
        <v>371</v>
      </c>
      <c r="D119" s="11" t="s">
        <v>137</v>
      </c>
      <c r="F119" s="12"/>
    </row>
    <row r="120" spans="1:6">
      <c r="A120" s="11">
        <v>446</v>
      </c>
      <c r="B120" s="11" t="s">
        <v>374</v>
      </c>
      <c r="C120" s="11" t="s">
        <v>371</v>
      </c>
      <c r="D120" s="11" t="s">
        <v>137</v>
      </c>
      <c r="F120" s="12"/>
    </row>
    <row r="121" spans="1:6">
      <c r="A121" s="11">
        <v>447</v>
      </c>
      <c r="B121" s="11" t="s">
        <v>375</v>
      </c>
      <c r="C121" s="11" t="s">
        <v>371</v>
      </c>
      <c r="D121" s="11" t="s">
        <v>137</v>
      </c>
      <c r="F121" s="12"/>
    </row>
    <row r="122" spans="1:6">
      <c r="A122" s="11">
        <v>448</v>
      </c>
      <c r="B122" s="11" t="s">
        <v>376</v>
      </c>
      <c r="C122" s="11" t="s">
        <v>371</v>
      </c>
      <c r="D122" s="11" t="s">
        <v>137</v>
      </c>
      <c r="F122" s="12"/>
    </row>
    <row r="123" spans="1:6">
      <c r="A123" s="11">
        <v>449</v>
      </c>
      <c r="B123" s="11" t="s">
        <v>377</v>
      </c>
      <c r="C123" s="11" t="s">
        <v>378</v>
      </c>
      <c r="D123" s="11" t="s">
        <v>137</v>
      </c>
      <c r="F123" s="12"/>
    </row>
    <row r="124" spans="1:6">
      <c r="A124" s="11">
        <v>450</v>
      </c>
      <c r="B124" s="11" t="s">
        <v>379</v>
      </c>
      <c r="C124" s="11" t="s">
        <v>256</v>
      </c>
      <c r="D124" s="11" t="s">
        <v>135</v>
      </c>
      <c r="F124" s="12"/>
    </row>
    <row r="125" spans="1:6">
      <c r="A125" s="11">
        <v>451</v>
      </c>
      <c r="B125" s="11" t="s">
        <v>380</v>
      </c>
      <c r="C125" s="11" t="s">
        <v>256</v>
      </c>
      <c r="D125" s="11" t="s">
        <v>139</v>
      </c>
      <c r="F125" s="12"/>
    </row>
    <row r="126" spans="1:6">
      <c r="A126" s="11">
        <v>452</v>
      </c>
      <c r="B126" s="11" t="s">
        <v>381</v>
      </c>
      <c r="C126" s="11" t="s">
        <v>256</v>
      </c>
      <c r="D126" s="11" t="s">
        <v>139</v>
      </c>
      <c r="F126" s="12"/>
    </row>
    <row r="127" spans="1:6">
      <c r="A127" s="11">
        <v>453</v>
      </c>
      <c r="B127" s="11" t="s">
        <v>382</v>
      </c>
      <c r="C127" s="11" t="s">
        <v>256</v>
      </c>
      <c r="D127" s="11" t="s">
        <v>137</v>
      </c>
      <c r="F127" s="12"/>
    </row>
    <row r="128" spans="1:6">
      <c r="A128" s="11">
        <v>454</v>
      </c>
      <c r="B128" s="11" t="s">
        <v>383</v>
      </c>
      <c r="C128" s="11" t="s">
        <v>256</v>
      </c>
      <c r="D128" s="11" t="s">
        <v>137</v>
      </c>
      <c r="F128" s="12"/>
    </row>
    <row r="129" spans="1:6">
      <c r="A129" s="11">
        <v>455</v>
      </c>
      <c r="B129" s="11" t="s">
        <v>384</v>
      </c>
      <c r="C129" s="11" t="s">
        <v>256</v>
      </c>
      <c r="D129" s="11" t="s">
        <v>139</v>
      </c>
      <c r="F129" s="12"/>
    </row>
    <row r="130" spans="1:6">
      <c r="A130" s="11">
        <v>456</v>
      </c>
      <c r="B130" s="11" t="s">
        <v>385</v>
      </c>
      <c r="C130" s="11" t="s">
        <v>256</v>
      </c>
      <c r="D130" s="11" t="s">
        <v>137</v>
      </c>
      <c r="F130" s="12"/>
    </row>
    <row r="131" spans="1:6">
      <c r="A131" s="11">
        <v>457</v>
      </c>
      <c r="B131" s="11" t="s">
        <v>386</v>
      </c>
      <c r="C131" s="11" t="s">
        <v>256</v>
      </c>
      <c r="D131" s="11" t="s">
        <v>137</v>
      </c>
      <c r="F131" s="12"/>
    </row>
    <row r="132" spans="1:6">
      <c r="A132" s="11">
        <v>458</v>
      </c>
      <c r="B132" s="11" t="s">
        <v>387</v>
      </c>
      <c r="C132" s="11" t="s">
        <v>256</v>
      </c>
      <c r="D132" s="11" t="s">
        <v>137</v>
      </c>
      <c r="F132" s="12"/>
    </row>
    <row r="133" spans="1:6">
      <c r="A133" s="11">
        <v>459</v>
      </c>
      <c r="B133" s="11" t="s">
        <v>388</v>
      </c>
      <c r="C133" s="11" t="s">
        <v>256</v>
      </c>
      <c r="D133" s="11" t="s">
        <v>137</v>
      </c>
      <c r="F133" s="12"/>
    </row>
    <row r="134" spans="1:6">
      <c r="A134" s="11">
        <v>460</v>
      </c>
      <c r="B134" s="11" t="s">
        <v>389</v>
      </c>
      <c r="C134" s="11" t="s">
        <v>256</v>
      </c>
      <c r="D134" s="11" t="s">
        <v>139</v>
      </c>
      <c r="F134" s="12"/>
    </row>
    <row r="135" spans="1:6">
      <c r="A135" s="11">
        <v>461</v>
      </c>
      <c r="B135" s="11" t="s">
        <v>390</v>
      </c>
      <c r="C135" s="11" t="s">
        <v>256</v>
      </c>
      <c r="D135" s="11" t="s">
        <v>137</v>
      </c>
      <c r="F135" s="12"/>
    </row>
    <row r="136" spans="1:6">
      <c r="A136" s="11">
        <v>462</v>
      </c>
      <c r="B136" s="11" t="s">
        <v>391</v>
      </c>
      <c r="C136" s="11" t="s">
        <v>256</v>
      </c>
      <c r="D136" s="11" t="s">
        <v>137</v>
      </c>
      <c r="F136" s="12"/>
    </row>
    <row r="137" spans="1:6">
      <c r="A137" s="11">
        <v>463</v>
      </c>
      <c r="B137" s="11" t="s">
        <v>392</v>
      </c>
      <c r="C137" s="11" t="s">
        <v>393</v>
      </c>
      <c r="D137" s="11" t="s">
        <v>139</v>
      </c>
      <c r="F137" s="12"/>
    </row>
    <row r="138" spans="1:6">
      <c r="A138" s="11">
        <v>464</v>
      </c>
      <c r="B138" s="11" t="s">
        <v>394</v>
      </c>
      <c r="C138" s="11" t="s">
        <v>393</v>
      </c>
      <c r="D138" s="11" t="s">
        <v>139</v>
      </c>
      <c r="F138" s="13"/>
    </row>
    <row r="139" spans="1:6">
      <c r="A139" s="11">
        <v>465</v>
      </c>
      <c r="B139" s="11" t="s">
        <v>395</v>
      </c>
      <c r="C139" s="11" t="s">
        <v>258</v>
      </c>
      <c r="D139" s="11" t="s">
        <v>139</v>
      </c>
      <c r="F139" s="12"/>
    </row>
    <row r="140" spans="1:6">
      <c r="A140" s="11">
        <v>466</v>
      </c>
      <c r="B140" s="11" t="s">
        <v>396</v>
      </c>
      <c r="C140" s="11" t="s">
        <v>258</v>
      </c>
      <c r="D140" s="11" t="s">
        <v>139</v>
      </c>
      <c r="F140" s="12"/>
    </row>
    <row r="141" spans="1:6">
      <c r="A141" s="11">
        <v>467</v>
      </c>
      <c r="B141" s="11" t="s">
        <v>397</v>
      </c>
      <c r="C141" s="11" t="s">
        <v>258</v>
      </c>
      <c r="D141" s="11" t="s">
        <v>137</v>
      </c>
      <c r="F141" s="12"/>
    </row>
    <row r="142" spans="1:6">
      <c r="A142" s="11">
        <v>468</v>
      </c>
      <c r="B142" s="11" t="s">
        <v>398</v>
      </c>
      <c r="C142" s="11" t="s">
        <v>260</v>
      </c>
      <c r="D142" s="11" t="s">
        <v>135</v>
      </c>
      <c r="F142" s="12"/>
    </row>
    <row r="143" spans="1:6">
      <c r="A143" s="11">
        <v>469</v>
      </c>
      <c r="B143" s="11" t="s">
        <v>399</v>
      </c>
      <c r="C143" s="11" t="s">
        <v>260</v>
      </c>
      <c r="D143" s="11" t="s">
        <v>135</v>
      </c>
      <c r="F143" s="12"/>
    </row>
    <row r="144" spans="1:6">
      <c r="A144" s="11">
        <v>470</v>
      </c>
      <c r="B144" s="11" t="s">
        <v>400</v>
      </c>
      <c r="C144" s="11" t="s">
        <v>260</v>
      </c>
      <c r="D144" s="11" t="s">
        <v>241</v>
      </c>
      <c r="F144" s="12"/>
    </row>
    <row r="145" spans="1:6">
      <c r="A145" s="11">
        <v>471</v>
      </c>
      <c r="B145" s="11" t="s">
        <v>401</v>
      </c>
      <c r="C145" s="11" t="s">
        <v>260</v>
      </c>
      <c r="D145" s="11" t="s">
        <v>135</v>
      </c>
      <c r="F145" s="12"/>
    </row>
    <row r="146" spans="1:6">
      <c r="A146" s="11">
        <v>472</v>
      </c>
      <c r="B146" s="11" t="s">
        <v>402</v>
      </c>
      <c r="C146" s="11" t="s">
        <v>260</v>
      </c>
      <c r="D146" s="11" t="s">
        <v>135</v>
      </c>
      <c r="F146" s="12"/>
    </row>
    <row r="147" spans="1:6">
      <c r="A147" s="11">
        <v>473</v>
      </c>
      <c r="B147" s="11" t="s">
        <v>403</v>
      </c>
      <c r="C147" s="11" t="s">
        <v>260</v>
      </c>
      <c r="D147" s="11" t="s">
        <v>137</v>
      </c>
      <c r="F147" s="12"/>
    </row>
    <row r="148" spans="1:6">
      <c r="A148" s="11">
        <v>474</v>
      </c>
      <c r="B148" s="11" t="s">
        <v>404</v>
      </c>
      <c r="C148" s="11" t="s">
        <v>405</v>
      </c>
      <c r="D148" s="11" t="s">
        <v>139</v>
      </c>
      <c r="F148" s="12"/>
    </row>
    <row r="149" spans="1:6">
      <c r="A149" s="11">
        <v>475</v>
      </c>
      <c r="B149" s="11" t="s">
        <v>406</v>
      </c>
      <c r="C149" s="11" t="s">
        <v>407</v>
      </c>
      <c r="D149" s="11" t="s">
        <v>135</v>
      </c>
      <c r="F149" s="12"/>
    </row>
    <row r="150" spans="1:6">
      <c r="A150" s="11">
        <v>476</v>
      </c>
      <c r="B150" s="11" t="s">
        <v>408</v>
      </c>
      <c r="C150" s="11" t="s">
        <v>409</v>
      </c>
      <c r="D150" s="11" t="s">
        <v>137</v>
      </c>
      <c r="F150" s="12"/>
    </row>
    <row r="151" spans="1:6">
      <c r="A151" s="11">
        <v>477</v>
      </c>
      <c r="B151" s="11" t="s">
        <v>410</v>
      </c>
      <c r="C151" s="11" t="s">
        <v>265</v>
      </c>
      <c r="D151" s="11" t="s">
        <v>135</v>
      </c>
      <c r="F151" s="12"/>
    </row>
    <row r="152" spans="1:6">
      <c r="A152" s="11">
        <v>478</v>
      </c>
      <c r="B152" s="11" t="s">
        <v>411</v>
      </c>
      <c r="C152" s="11" t="s">
        <v>265</v>
      </c>
      <c r="D152" s="11" t="s">
        <v>135</v>
      </c>
      <c r="F152" s="12"/>
    </row>
    <row r="153" spans="1:6">
      <c r="A153" s="11">
        <v>479</v>
      </c>
      <c r="B153" s="11" t="s">
        <v>412</v>
      </c>
      <c r="C153" s="11" t="s">
        <v>265</v>
      </c>
      <c r="D153" s="11" t="s">
        <v>135</v>
      </c>
      <c r="F153" s="12"/>
    </row>
    <row r="154" spans="1:6">
      <c r="A154" s="11">
        <v>480</v>
      </c>
      <c r="B154" s="11" t="s">
        <v>413</v>
      </c>
      <c r="C154" s="11" t="s">
        <v>265</v>
      </c>
      <c r="D154" s="11" t="s">
        <v>241</v>
      </c>
      <c r="F154" s="12"/>
    </row>
    <row r="155" spans="1:6">
      <c r="A155" s="11">
        <v>481</v>
      </c>
      <c r="B155" s="11" t="s">
        <v>414</v>
      </c>
      <c r="C155" s="11" t="s">
        <v>265</v>
      </c>
      <c r="D155" s="11" t="s">
        <v>139</v>
      </c>
      <c r="F155" s="12"/>
    </row>
    <row r="156" spans="1:6">
      <c r="A156" s="11">
        <v>482</v>
      </c>
      <c r="B156" s="11" t="s">
        <v>415</v>
      </c>
      <c r="C156" s="11" t="s">
        <v>265</v>
      </c>
      <c r="D156" s="11" t="s">
        <v>137</v>
      </c>
      <c r="F156" s="12"/>
    </row>
    <row r="157" spans="1:6">
      <c r="A157" s="11">
        <v>483</v>
      </c>
      <c r="B157" s="11" t="s">
        <v>416</v>
      </c>
      <c r="C157" s="11" t="s">
        <v>265</v>
      </c>
      <c r="D157" s="11" t="s">
        <v>137</v>
      </c>
      <c r="F157" s="12"/>
    </row>
    <row r="158" spans="1:6">
      <c r="A158" s="11">
        <v>484</v>
      </c>
      <c r="B158" s="11" t="s">
        <v>417</v>
      </c>
      <c r="C158" s="11" t="s">
        <v>265</v>
      </c>
      <c r="D158" s="11" t="s">
        <v>139</v>
      </c>
      <c r="F158" s="12"/>
    </row>
    <row r="159" spans="1:6">
      <c r="A159" s="11">
        <v>485</v>
      </c>
      <c r="B159" s="11" t="s">
        <v>418</v>
      </c>
      <c r="C159" s="11" t="s">
        <v>265</v>
      </c>
      <c r="D159" s="11" t="s">
        <v>137</v>
      </c>
      <c r="F159" s="12"/>
    </row>
    <row r="160" spans="1:6">
      <c r="A160" s="11">
        <v>486</v>
      </c>
      <c r="B160" s="11" t="s">
        <v>419</v>
      </c>
      <c r="C160" s="11" t="s">
        <v>265</v>
      </c>
      <c r="D160" s="11" t="s">
        <v>137</v>
      </c>
      <c r="F160" s="12"/>
    </row>
    <row r="161" spans="1:6">
      <c r="A161" s="11">
        <v>487</v>
      </c>
      <c r="B161" s="11" t="s">
        <v>420</v>
      </c>
      <c r="C161" s="11" t="s">
        <v>265</v>
      </c>
      <c r="D161" s="11" t="s">
        <v>137</v>
      </c>
      <c r="F161" s="12"/>
    </row>
    <row r="162" spans="1:6">
      <c r="A162" s="11">
        <v>488</v>
      </c>
      <c r="B162" s="11" t="s">
        <v>421</v>
      </c>
      <c r="C162" s="11" t="s">
        <v>265</v>
      </c>
      <c r="D162" s="11" t="s">
        <v>137</v>
      </c>
      <c r="F162" s="12"/>
    </row>
    <row r="163" spans="1:6">
      <c r="A163" s="11">
        <v>489</v>
      </c>
      <c r="B163" s="11" t="s">
        <v>422</v>
      </c>
      <c r="C163" s="11" t="s">
        <v>265</v>
      </c>
      <c r="D163" s="11" t="s">
        <v>137</v>
      </c>
      <c r="F163" s="12"/>
    </row>
    <row r="164" spans="1:6">
      <c r="A164" s="11">
        <v>490</v>
      </c>
      <c r="B164" s="11" t="s">
        <v>423</v>
      </c>
      <c r="C164" s="11" t="s">
        <v>265</v>
      </c>
      <c r="D164" s="11" t="s">
        <v>139</v>
      </c>
      <c r="F164" s="12"/>
    </row>
    <row r="165" spans="1:6">
      <c r="A165" s="11">
        <v>491</v>
      </c>
      <c r="B165" s="11" t="s">
        <v>424</v>
      </c>
      <c r="C165" s="11" t="s">
        <v>265</v>
      </c>
      <c r="D165" s="11" t="s">
        <v>139</v>
      </c>
      <c r="F165" s="12"/>
    </row>
    <row r="166" spans="1:6">
      <c r="A166" s="11">
        <v>492</v>
      </c>
      <c r="B166" s="11" t="s">
        <v>425</v>
      </c>
      <c r="C166" s="11" t="s">
        <v>265</v>
      </c>
      <c r="D166" s="11" t="s">
        <v>139</v>
      </c>
      <c r="F166" s="12"/>
    </row>
    <row r="167" spans="1:6">
      <c r="A167" s="11">
        <v>493</v>
      </c>
      <c r="B167" s="11" t="s">
        <v>426</v>
      </c>
      <c r="C167" s="11" t="s">
        <v>265</v>
      </c>
      <c r="D167" s="11" t="s">
        <v>137</v>
      </c>
      <c r="F167" s="12"/>
    </row>
    <row r="168" spans="1:6">
      <c r="A168" s="11">
        <v>494</v>
      </c>
      <c r="B168" s="11" t="s">
        <v>427</v>
      </c>
      <c r="C168" s="11" t="s">
        <v>265</v>
      </c>
      <c r="D168" s="11" t="s">
        <v>137</v>
      </c>
      <c r="F168" s="12"/>
    </row>
    <row r="169" spans="1:6">
      <c r="A169" s="11">
        <v>495</v>
      </c>
      <c r="B169" s="11" t="s">
        <v>428</v>
      </c>
      <c r="C169" s="11" t="s">
        <v>265</v>
      </c>
      <c r="D169" s="11" t="s">
        <v>137</v>
      </c>
      <c r="F169" s="12"/>
    </row>
    <row r="170" spans="1:6">
      <c r="A170" s="11">
        <v>496</v>
      </c>
      <c r="B170" s="11" t="s">
        <v>429</v>
      </c>
      <c r="C170" s="11" t="s">
        <v>265</v>
      </c>
      <c r="D170" s="11" t="s">
        <v>137</v>
      </c>
      <c r="F170" s="12"/>
    </row>
    <row r="171" spans="1:6">
      <c r="A171" s="11">
        <v>497</v>
      </c>
      <c r="B171" s="11" t="s">
        <v>430</v>
      </c>
      <c r="C171" s="11" t="s">
        <v>265</v>
      </c>
      <c r="D171" s="11" t="s">
        <v>139</v>
      </c>
      <c r="F171" s="12"/>
    </row>
    <row r="172" spans="1:6">
      <c r="A172" s="11">
        <v>498</v>
      </c>
      <c r="B172" s="11" t="s">
        <v>431</v>
      </c>
      <c r="C172" s="11" t="s">
        <v>432</v>
      </c>
      <c r="D172" s="11" t="s">
        <v>137</v>
      </c>
      <c r="F172" s="12"/>
    </row>
    <row r="173" spans="1:6">
      <c r="A173" s="11">
        <v>499</v>
      </c>
      <c r="B173" s="11" t="s">
        <v>433</v>
      </c>
      <c r="C173" s="11" t="s">
        <v>272</v>
      </c>
      <c r="D173" s="11" t="s">
        <v>135</v>
      </c>
      <c r="F173" s="12"/>
    </row>
    <row r="174" spans="1:6">
      <c r="A174" s="11">
        <v>500</v>
      </c>
      <c r="B174" s="11" t="s">
        <v>434</v>
      </c>
      <c r="C174" s="11" t="s">
        <v>272</v>
      </c>
      <c r="D174" s="11" t="s">
        <v>137</v>
      </c>
      <c r="F174" s="12"/>
    </row>
    <row r="175" spans="1:6">
      <c r="A175" s="11">
        <v>502</v>
      </c>
      <c r="B175" s="11" t="s">
        <v>435</v>
      </c>
      <c r="C175" s="11" t="s">
        <v>272</v>
      </c>
      <c r="D175" s="11" t="s">
        <v>137</v>
      </c>
      <c r="F175" s="12"/>
    </row>
    <row r="176" spans="1:6">
      <c r="A176" s="11">
        <v>518</v>
      </c>
      <c r="B176" s="11" t="s">
        <v>436</v>
      </c>
      <c r="C176" s="11" t="s">
        <v>272</v>
      </c>
      <c r="D176" s="11" t="s">
        <v>137</v>
      </c>
      <c r="F176" s="12"/>
    </row>
    <row r="177" spans="1:6">
      <c r="A177" s="11">
        <v>521</v>
      </c>
      <c r="B177" s="11" t="s">
        <v>437</v>
      </c>
      <c r="C177" s="11" t="s">
        <v>275</v>
      </c>
      <c r="D177" s="11" t="s">
        <v>137</v>
      </c>
      <c r="F177" s="12"/>
    </row>
    <row r="178" spans="1:6">
      <c r="A178" s="11">
        <v>541</v>
      </c>
      <c r="B178" s="11" t="s">
        <v>438</v>
      </c>
      <c r="C178" s="11" t="s">
        <v>174</v>
      </c>
      <c r="D178" s="11" t="s">
        <v>135</v>
      </c>
      <c r="F178" s="12"/>
    </row>
    <row r="179" spans="1:6">
      <c r="A179" s="11">
        <v>555</v>
      </c>
      <c r="B179" s="11" t="s">
        <v>439</v>
      </c>
      <c r="C179" s="11" t="s">
        <v>174</v>
      </c>
      <c r="D179" s="11" t="s">
        <v>241</v>
      </c>
      <c r="F179" s="12"/>
    </row>
    <row r="180" spans="1:6">
      <c r="A180" s="11">
        <v>566</v>
      </c>
      <c r="B180" s="11" t="s">
        <v>440</v>
      </c>
      <c r="C180" s="11" t="s">
        <v>174</v>
      </c>
      <c r="D180" s="11" t="s">
        <v>139</v>
      </c>
      <c r="F180" s="12"/>
    </row>
    <row r="181" spans="1:6">
      <c r="A181" s="11">
        <v>571</v>
      </c>
      <c r="B181" s="11" t="s">
        <v>441</v>
      </c>
      <c r="C181" s="11" t="s">
        <v>174</v>
      </c>
      <c r="D181" s="11" t="s">
        <v>139</v>
      </c>
      <c r="F181" s="12"/>
    </row>
    <row r="182" spans="1:6">
      <c r="A182" s="11">
        <v>574</v>
      </c>
      <c r="B182" s="11" t="s">
        <v>442</v>
      </c>
      <c r="C182" s="11" t="s">
        <v>174</v>
      </c>
      <c r="D182" s="11" t="s">
        <v>139</v>
      </c>
      <c r="F182" s="12"/>
    </row>
    <row r="183" spans="1:6">
      <c r="A183" s="11">
        <v>575</v>
      </c>
      <c r="B183" s="11" t="s">
        <v>443</v>
      </c>
      <c r="C183" s="11" t="s">
        <v>174</v>
      </c>
      <c r="D183" s="11" t="s">
        <v>139</v>
      </c>
      <c r="F183" s="12"/>
    </row>
    <row r="184" spans="1:6">
      <c r="A184" s="11">
        <v>582</v>
      </c>
      <c r="B184" s="11" t="s">
        <v>444</v>
      </c>
      <c r="C184" s="11" t="s">
        <v>174</v>
      </c>
      <c r="D184" s="11" t="s">
        <v>137</v>
      </c>
      <c r="F184" s="12"/>
    </row>
    <row r="185" spans="1:6">
      <c r="A185" s="11">
        <v>585</v>
      </c>
      <c r="B185" s="11" t="s">
        <v>445</v>
      </c>
      <c r="C185" s="11" t="s">
        <v>446</v>
      </c>
      <c r="D185" s="11" t="s">
        <v>241</v>
      </c>
      <c r="F185" s="12"/>
    </row>
    <row r="186" spans="1:6">
      <c r="A186" s="11">
        <v>586</v>
      </c>
      <c r="B186" s="11" t="s">
        <v>447</v>
      </c>
      <c r="C186" s="11" t="s">
        <v>448</v>
      </c>
      <c r="D186" s="11" t="s">
        <v>137</v>
      </c>
      <c r="F186" s="12"/>
    </row>
    <row r="187" spans="1:6">
      <c r="A187" s="11">
        <v>587</v>
      </c>
      <c r="B187" s="11" t="s">
        <v>449</v>
      </c>
      <c r="C187" s="11" t="s">
        <v>284</v>
      </c>
      <c r="D187" s="11" t="s">
        <v>135</v>
      </c>
      <c r="F187" s="12"/>
    </row>
    <row r="188" spans="1:6">
      <c r="A188" s="11">
        <v>589</v>
      </c>
      <c r="B188" s="11" t="s">
        <v>450</v>
      </c>
      <c r="C188" s="11" t="s">
        <v>284</v>
      </c>
      <c r="D188" s="11" t="s">
        <v>137</v>
      </c>
      <c r="F188" s="12"/>
    </row>
    <row r="189" spans="1:6">
      <c r="A189" s="11">
        <v>590</v>
      </c>
      <c r="B189" s="11" t="s">
        <v>451</v>
      </c>
      <c r="C189" s="11" t="s">
        <v>284</v>
      </c>
      <c r="D189" s="11" t="s">
        <v>137</v>
      </c>
      <c r="F189" s="12"/>
    </row>
    <row r="190" spans="1:6">
      <c r="A190" s="11">
        <v>595</v>
      </c>
      <c r="B190" s="11" t="s">
        <v>452</v>
      </c>
      <c r="C190" s="11" t="s">
        <v>284</v>
      </c>
      <c r="D190" s="11" t="s">
        <v>139</v>
      </c>
      <c r="F190" s="12"/>
    </row>
    <row r="191" spans="1:6">
      <c r="A191" s="11">
        <v>598</v>
      </c>
      <c r="B191" s="11" t="s">
        <v>453</v>
      </c>
      <c r="C191" s="11" t="s">
        <v>284</v>
      </c>
      <c r="D191" s="11" t="s">
        <v>137</v>
      </c>
      <c r="F191" s="12"/>
    </row>
    <row r="192" spans="1:6">
      <c r="A192" s="11">
        <v>623</v>
      </c>
      <c r="B192" s="11" t="s">
        <v>454</v>
      </c>
      <c r="C192" s="11" t="s">
        <v>288</v>
      </c>
      <c r="D192" s="11" t="s">
        <v>137</v>
      </c>
      <c r="F192" s="12"/>
    </row>
    <row r="193" spans="1:6">
      <c r="A193" s="11">
        <v>636</v>
      </c>
      <c r="B193" s="11" t="s">
        <v>455</v>
      </c>
      <c r="C193" s="11" t="s">
        <v>288</v>
      </c>
      <c r="D193" s="11" t="s">
        <v>137</v>
      </c>
      <c r="F193" s="12"/>
    </row>
    <row r="194" spans="1:6">
      <c r="A194" s="11">
        <v>654</v>
      </c>
      <c r="B194" s="11" t="s">
        <v>456</v>
      </c>
      <c r="C194" s="11" t="s">
        <v>293</v>
      </c>
      <c r="D194" s="11" t="s">
        <v>135</v>
      </c>
      <c r="F194" s="13"/>
    </row>
    <row r="195" spans="1:6">
      <c r="A195" s="11">
        <v>655</v>
      </c>
      <c r="B195" s="11" t="s">
        <v>457</v>
      </c>
      <c r="C195" s="11" t="s">
        <v>293</v>
      </c>
      <c r="D195" s="11" t="s">
        <v>241</v>
      </c>
      <c r="F195" s="12"/>
    </row>
    <row r="196" spans="1:6">
      <c r="A196" s="11">
        <v>656</v>
      </c>
      <c r="B196" s="11" t="s">
        <v>458</v>
      </c>
      <c r="C196" s="11" t="s">
        <v>293</v>
      </c>
      <c r="D196" s="11" t="s">
        <v>137</v>
      </c>
      <c r="F196" s="12"/>
    </row>
    <row r="197" spans="1:6">
      <c r="A197" s="11">
        <v>657</v>
      </c>
      <c r="B197" s="11" t="s">
        <v>459</v>
      </c>
      <c r="C197" s="11" t="s">
        <v>293</v>
      </c>
      <c r="D197" s="11" t="s">
        <v>139</v>
      </c>
      <c r="F197" s="12"/>
    </row>
    <row r="198" spans="1:6">
      <c r="A198" s="11">
        <v>658</v>
      </c>
      <c r="B198" s="11" t="s">
        <v>460</v>
      </c>
      <c r="C198" s="11" t="s">
        <v>293</v>
      </c>
      <c r="D198" s="11" t="s">
        <v>137</v>
      </c>
      <c r="F198" s="12"/>
    </row>
    <row r="199" spans="1:6">
      <c r="A199" s="11">
        <v>659</v>
      </c>
      <c r="B199" s="11" t="s">
        <v>461</v>
      </c>
      <c r="C199" s="11" t="s">
        <v>293</v>
      </c>
      <c r="D199" s="11" t="s">
        <v>137</v>
      </c>
      <c r="F199" s="12"/>
    </row>
    <row r="200" spans="1:6">
      <c r="A200" s="11">
        <v>660</v>
      </c>
      <c r="B200" s="11" t="s">
        <v>462</v>
      </c>
      <c r="C200" s="11" t="s">
        <v>293</v>
      </c>
      <c r="D200" s="11" t="s">
        <v>137</v>
      </c>
      <c r="F200" s="12"/>
    </row>
    <row r="201" spans="1:6">
      <c r="A201" s="11">
        <v>661</v>
      </c>
      <c r="B201" s="11" t="s">
        <v>463</v>
      </c>
      <c r="C201" s="11" t="s">
        <v>293</v>
      </c>
      <c r="D201" s="11" t="s">
        <v>139</v>
      </c>
      <c r="F201" s="12"/>
    </row>
    <row r="202" spans="1:6">
      <c r="A202" s="11">
        <v>662</v>
      </c>
      <c r="B202" s="11" t="s">
        <v>464</v>
      </c>
      <c r="C202" s="11" t="s">
        <v>293</v>
      </c>
      <c r="D202" s="11" t="s">
        <v>137</v>
      </c>
      <c r="F202" s="12"/>
    </row>
    <row r="203" spans="1:6">
      <c r="A203" s="11">
        <v>663</v>
      </c>
      <c r="B203" s="11" t="s">
        <v>465</v>
      </c>
      <c r="C203" s="11" t="s">
        <v>293</v>
      </c>
      <c r="D203" s="11" t="s">
        <v>137</v>
      </c>
      <c r="F203" s="12"/>
    </row>
    <row r="204" spans="1:6">
      <c r="A204" s="11">
        <v>664</v>
      </c>
      <c r="B204" s="11" t="s">
        <v>466</v>
      </c>
      <c r="C204" s="11" t="s">
        <v>293</v>
      </c>
      <c r="D204" s="11" t="s">
        <v>137</v>
      </c>
      <c r="F204" s="12"/>
    </row>
    <row r="205" spans="1:6">
      <c r="A205" s="11">
        <v>665</v>
      </c>
      <c r="B205" s="11" t="s">
        <v>467</v>
      </c>
      <c r="C205" s="11" t="s">
        <v>293</v>
      </c>
      <c r="D205" s="11" t="s">
        <v>137</v>
      </c>
      <c r="F205" s="12"/>
    </row>
    <row r="206" spans="1:6">
      <c r="A206" s="11">
        <v>667</v>
      </c>
      <c r="B206" s="11" t="s">
        <v>468</v>
      </c>
      <c r="C206" s="11" t="s">
        <v>293</v>
      </c>
      <c r="D206" s="11" t="s">
        <v>139</v>
      </c>
      <c r="F206" s="12"/>
    </row>
    <row r="207" spans="1:6">
      <c r="A207" s="11">
        <v>668</v>
      </c>
      <c r="B207" s="11" t="s">
        <v>469</v>
      </c>
      <c r="C207" s="11" t="s">
        <v>293</v>
      </c>
      <c r="D207" s="11" t="s">
        <v>137</v>
      </c>
      <c r="F207" s="12"/>
    </row>
    <row r="208" spans="1:6">
      <c r="A208" s="11">
        <v>669</v>
      </c>
      <c r="B208" s="11" t="s">
        <v>470</v>
      </c>
      <c r="C208" s="11" t="s">
        <v>293</v>
      </c>
      <c r="D208" s="11" t="s">
        <v>139</v>
      </c>
      <c r="F208" s="12"/>
    </row>
    <row r="209" spans="1:6">
      <c r="A209" s="11">
        <v>670</v>
      </c>
      <c r="B209" s="11" t="s">
        <v>471</v>
      </c>
      <c r="C209" s="11" t="s">
        <v>472</v>
      </c>
      <c r="D209" s="11" t="s">
        <v>139</v>
      </c>
      <c r="F209" s="12"/>
    </row>
    <row r="210" spans="1:6">
      <c r="A210" s="11">
        <v>671</v>
      </c>
      <c r="B210" s="11" t="s">
        <v>473</v>
      </c>
      <c r="C210" s="11" t="s">
        <v>298</v>
      </c>
      <c r="D210" s="11" t="s">
        <v>139</v>
      </c>
      <c r="F210" s="12"/>
    </row>
    <row r="211" spans="1:6">
      <c r="A211" s="11">
        <v>672</v>
      </c>
      <c r="B211" s="11" t="s">
        <v>474</v>
      </c>
      <c r="C211" s="11" t="s">
        <v>300</v>
      </c>
      <c r="D211" s="11" t="s">
        <v>135</v>
      </c>
      <c r="F211" s="12"/>
    </row>
    <row r="212" spans="1:6">
      <c r="A212" s="11">
        <v>673</v>
      </c>
      <c r="B212" s="11" t="s">
        <v>475</v>
      </c>
      <c r="C212" s="11" t="s">
        <v>300</v>
      </c>
      <c r="D212" s="11" t="s">
        <v>135</v>
      </c>
      <c r="F212" s="12"/>
    </row>
    <row r="213" spans="1:6">
      <c r="A213" s="11">
        <v>674</v>
      </c>
      <c r="B213" s="11" t="s">
        <v>476</v>
      </c>
      <c r="C213" s="11" t="s">
        <v>300</v>
      </c>
      <c r="D213" s="11" t="s">
        <v>241</v>
      </c>
      <c r="F213" s="12"/>
    </row>
    <row r="214" spans="1:6">
      <c r="A214" s="11">
        <v>675</v>
      </c>
      <c r="B214" s="11" t="s">
        <v>477</v>
      </c>
      <c r="C214" s="11" t="s">
        <v>300</v>
      </c>
      <c r="D214" s="11" t="s">
        <v>137</v>
      </c>
      <c r="F214" s="12"/>
    </row>
    <row r="215" spans="1:6">
      <c r="A215" s="11">
        <v>676</v>
      </c>
      <c r="B215" s="11" t="s">
        <v>478</v>
      </c>
      <c r="C215" s="11" t="s">
        <v>300</v>
      </c>
      <c r="D215" s="11" t="s">
        <v>139</v>
      </c>
      <c r="F215" s="12"/>
    </row>
    <row r="216" spans="1:6">
      <c r="A216" s="11">
        <v>677</v>
      </c>
      <c r="B216" s="11" t="s">
        <v>479</v>
      </c>
      <c r="C216" s="11" t="s">
        <v>300</v>
      </c>
      <c r="D216" s="11" t="s">
        <v>137</v>
      </c>
      <c r="F216" s="12"/>
    </row>
    <row r="217" spans="1:6">
      <c r="A217" s="11">
        <v>678</v>
      </c>
      <c r="B217" s="11" t="s">
        <v>480</v>
      </c>
      <c r="C217" s="11" t="s">
        <v>300</v>
      </c>
      <c r="D217" s="11" t="s">
        <v>139</v>
      </c>
      <c r="F217" s="12"/>
    </row>
    <row r="218" spans="1:6">
      <c r="A218" s="11">
        <v>679</v>
      </c>
      <c r="B218" s="11" t="s">
        <v>481</v>
      </c>
      <c r="C218" s="11" t="s">
        <v>482</v>
      </c>
      <c r="D218" s="11" t="s">
        <v>137</v>
      </c>
      <c r="F218" s="12"/>
    </row>
    <row r="219" spans="1:6">
      <c r="A219" s="11">
        <v>680</v>
      </c>
      <c r="B219" s="11" t="s">
        <v>483</v>
      </c>
      <c r="C219" s="11" t="s">
        <v>484</v>
      </c>
      <c r="D219" s="11" t="s">
        <v>139</v>
      </c>
      <c r="F219" s="12"/>
    </row>
    <row r="220" spans="1:6">
      <c r="A220" s="11">
        <v>681</v>
      </c>
      <c r="B220" s="11" t="s">
        <v>485</v>
      </c>
      <c r="C220" s="11" t="s">
        <v>304</v>
      </c>
      <c r="D220" s="11" t="s">
        <v>139</v>
      </c>
      <c r="F220" s="12"/>
    </row>
    <row r="221" spans="1:6">
      <c r="A221" s="11">
        <v>682</v>
      </c>
      <c r="B221" s="11" t="s">
        <v>486</v>
      </c>
      <c r="C221" s="11" t="s">
        <v>487</v>
      </c>
      <c r="D221" s="11" t="s">
        <v>137</v>
      </c>
      <c r="F221" s="12"/>
    </row>
    <row r="222" spans="1:6">
      <c r="A222" s="11">
        <v>683</v>
      </c>
      <c r="B222" s="11" t="s">
        <v>488</v>
      </c>
      <c r="C222" s="11" t="s">
        <v>487</v>
      </c>
      <c r="D222" s="11" t="s">
        <v>137</v>
      </c>
      <c r="F222" s="12"/>
    </row>
    <row r="223" spans="1:6">
      <c r="A223" s="11">
        <v>684</v>
      </c>
      <c r="B223" s="11" t="s">
        <v>489</v>
      </c>
      <c r="C223" s="11" t="s">
        <v>487</v>
      </c>
      <c r="D223" s="11" t="s">
        <v>137</v>
      </c>
      <c r="F223" s="12"/>
    </row>
    <row r="224" spans="1:6">
      <c r="A224" s="11">
        <v>685</v>
      </c>
      <c r="B224" s="11" t="s">
        <v>490</v>
      </c>
      <c r="C224" s="11" t="s">
        <v>306</v>
      </c>
      <c r="D224" s="11" t="s">
        <v>137</v>
      </c>
      <c r="F224" s="12"/>
    </row>
    <row r="225" spans="1:6">
      <c r="A225" s="11">
        <v>686</v>
      </c>
      <c r="B225" s="11" t="s">
        <v>491</v>
      </c>
      <c r="C225" s="11" t="s">
        <v>306</v>
      </c>
      <c r="D225" s="11" t="s">
        <v>139</v>
      </c>
      <c r="F225" s="12"/>
    </row>
    <row r="226" spans="1:6">
      <c r="A226" s="11">
        <v>687</v>
      </c>
      <c r="B226" s="11" t="s">
        <v>492</v>
      </c>
      <c r="C226" s="11" t="s">
        <v>306</v>
      </c>
      <c r="D226" s="11" t="s">
        <v>137</v>
      </c>
      <c r="F226" s="12"/>
    </row>
    <row r="227" spans="1:6">
      <c r="A227" s="11">
        <v>688</v>
      </c>
      <c r="B227" s="11" t="s">
        <v>493</v>
      </c>
      <c r="C227" s="11" t="s">
        <v>308</v>
      </c>
      <c r="D227" s="11" t="s">
        <v>139</v>
      </c>
      <c r="F227" s="12"/>
    </row>
    <row r="228" spans="1:6">
      <c r="A228" s="11">
        <v>689</v>
      </c>
      <c r="B228" s="11" t="s">
        <v>494</v>
      </c>
      <c r="C228" s="11" t="s">
        <v>308</v>
      </c>
      <c r="D228" s="11" t="s">
        <v>137</v>
      </c>
      <c r="F228" s="12"/>
    </row>
    <row r="229" spans="1:6">
      <c r="A229" s="11">
        <v>690</v>
      </c>
      <c r="B229" s="11" t="s">
        <v>495</v>
      </c>
      <c r="C229" s="11" t="s">
        <v>496</v>
      </c>
      <c r="D229" s="11" t="s">
        <v>137</v>
      </c>
      <c r="F229" s="12"/>
    </row>
    <row r="230" spans="1:6">
      <c r="A230" s="11">
        <v>691</v>
      </c>
      <c r="B230" s="11" t="s">
        <v>497</v>
      </c>
      <c r="C230" s="11" t="s">
        <v>498</v>
      </c>
      <c r="D230" s="11" t="s">
        <v>137</v>
      </c>
      <c r="F230" s="12"/>
    </row>
    <row r="231" spans="1:6">
      <c r="A231" s="11">
        <v>692</v>
      </c>
      <c r="B231" s="11" t="s">
        <v>499</v>
      </c>
      <c r="C231" s="11" t="s">
        <v>500</v>
      </c>
      <c r="D231" s="11" t="s">
        <v>139</v>
      </c>
      <c r="F231" s="12"/>
    </row>
    <row r="232" spans="1:6">
      <c r="A232" s="11">
        <v>693</v>
      </c>
      <c r="B232" s="11" t="s">
        <v>501</v>
      </c>
      <c r="C232" s="11" t="s">
        <v>500</v>
      </c>
      <c r="D232" s="11" t="s">
        <v>137</v>
      </c>
      <c r="F232" s="12"/>
    </row>
    <row r="233" spans="1:6">
      <c r="A233" s="11">
        <v>694</v>
      </c>
      <c r="B233" s="11" t="s">
        <v>502</v>
      </c>
      <c r="C233" s="11" t="s">
        <v>500</v>
      </c>
      <c r="D233" s="11" t="s">
        <v>137</v>
      </c>
      <c r="F233" s="12"/>
    </row>
    <row r="234" spans="1:6">
      <c r="A234" s="11">
        <v>695</v>
      </c>
      <c r="B234" s="11" t="s">
        <v>503</v>
      </c>
      <c r="C234" s="11" t="s">
        <v>504</v>
      </c>
      <c r="D234" s="11" t="s">
        <v>137</v>
      </c>
      <c r="F234" s="12"/>
    </row>
    <row r="235" spans="1:6">
      <c r="A235" s="11">
        <v>696</v>
      </c>
      <c r="B235" s="11" t="s">
        <v>505</v>
      </c>
      <c r="C235" s="11" t="s">
        <v>504</v>
      </c>
      <c r="D235" s="11" t="s">
        <v>139</v>
      </c>
      <c r="F235" s="12"/>
    </row>
    <row r="236" spans="1:6">
      <c r="A236" s="11">
        <v>697</v>
      </c>
      <c r="B236" s="11" t="s">
        <v>506</v>
      </c>
      <c r="C236" s="11" t="s">
        <v>310</v>
      </c>
      <c r="D236" s="11" t="s">
        <v>137</v>
      </c>
      <c r="F236" s="12"/>
    </row>
    <row r="237" spans="1:6">
      <c r="A237" s="11">
        <v>698</v>
      </c>
      <c r="B237" s="11" t="s">
        <v>507</v>
      </c>
      <c r="C237" s="11" t="s">
        <v>310</v>
      </c>
      <c r="D237" s="11" t="s">
        <v>139</v>
      </c>
      <c r="F237" s="12"/>
    </row>
    <row r="238" spans="1:6">
      <c r="A238" s="11">
        <v>699</v>
      </c>
      <c r="B238" s="11" t="s">
        <v>508</v>
      </c>
      <c r="C238" s="11" t="s">
        <v>310</v>
      </c>
      <c r="D238" s="11" t="s">
        <v>139</v>
      </c>
      <c r="F238" s="12"/>
    </row>
    <row r="239" spans="1:6">
      <c r="A239" s="11">
        <v>700</v>
      </c>
      <c r="B239" s="11" t="s">
        <v>509</v>
      </c>
      <c r="C239" s="11" t="s">
        <v>310</v>
      </c>
      <c r="D239" s="11" t="s">
        <v>139</v>
      </c>
      <c r="F239" s="12"/>
    </row>
    <row r="240" spans="1:6">
      <c r="A240" s="11">
        <v>1031</v>
      </c>
      <c r="B240" s="11" t="s">
        <v>510</v>
      </c>
      <c r="C240" s="11" t="s">
        <v>310</v>
      </c>
      <c r="D240" s="11" t="s">
        <v>139</v>
      </c>
      <c r="F240" s="12"/>
    </row>
    <row r="241" spans="1:6">
      <c r="A241" s="11">
        <v>1032</v>
      </c>
      <c r="B241" s="11" t="s">
        <v>511</v>
      </c>
      <c r="C241" s="11" t="s">
        <v>512</v>
      </c>
      <c r="D241" s="11" t="s">
        <v>139</v>
      </c>
      <c r="F241" s="12"/>
    </row>
    <row r="242" spans="1:6">
      <c r="A242" s="11">
        <v>1033</v>
      </c>
      <c r="B242" s="11" t="s">
        <v>513</v>
      </c>
      <c r="C242" s="11" t="s">
        <v>514</v>
      </c>
      <c r="D242" s="11" t="s">
        <v>137</v>
      </c>
      <c r="F242" s="12"/>
    </row>
    <row r="243" spans="1:6">
      <c r="A243" s="11">
        <v>1034</v>
      </c>
      <c r="B243" s="11" t="s">
        <v>515</v>
      </c>
      <c r="C243" s="11" t="s">
        <v>312</v>
      </c>
      <c r="D243" s="11" t="s">
        <v>135</v>
      </c>
      <c r="F243" s="12"/>
    </row>
    <row r="244" spans="1:6">
      <c r="A244" s="11">
        <v>1035</v>
      </c>
      <c r="B244" s="11" t="s">
        <v>516</v>
      </c>
      <c r="C244" s="11" t="s">
        <v>312</v>
      </c>
      <c r="D244" s="11" t="s">
        <v>135</v>
      </c>
      <c r="F244" s="13"/>
    </row>
    <row r="245" spans="1:6">
      <c r="A245" s="11">
        <v>1036</v>
      </c>
      <c r="B245" s="11" t="s">
        <v>517</v>
      </c>
      <c r="C245" s="11" t="s">
        <v>312</v>
      </c>
      <c r="D245" s="11" t="s">
        <v>139</v>
      </c>
      <c r="F245" s="12"/>
    </row>
    <row r="246" spans="1:6">
      <c r="A246" s="11">
        <v>1037</v>
      </c>
      <c r="B246" s="11" t="s">
        <v>518</v>
      </c>
      <c r="C246" s="11" t="s">
        <v>519</v>
      </c>
      <c r="D246" s="11" t="s">
        <v>139</v>
      </c>
      <c r="F246" s="12"/>
    </row>
    <row r="247" spans="1:6">
      <c r="A247" s="14">
        <v>1038</v>
      </c>
      <c r="B247" s="15"/>
      <c r="C247" s="15"/>
      <c r="F247" s="12"/>
    </row>
    <row r="248" spans="1:6">
      <c r="A248" s="14">
        <v>1039</v>
      </c>
      <c r="B248" s="15"/>
      <c r="C248" s="15"/>
      <c r="F248" s="12"/>
    </row>
    <row r="249" spans="1:6">
      <c r="A249" s="16">
        <v>1941</v>
      </c>
      <c r="B249" s="15" t="s">
        <v>520</v>
      </c>
      <c r="C249" s="15" t="s">
        <v>521</v>
      </c>
      <c r="F249" s="12"/>
    </row>
    <row r="250" spans="1:6">
      <c r="A250" s="16">
        <v>1942</v>
      </c>
      <c r="B250" s="15" t="s">
        <v>522</v>
      </c>
      <c r="C250" s="15" t="s">
        <v>523</v>
      </c>
      <c r="F250" s="12"/>
    </row>
    <row r="251" spans="1:6">
      <c r="A251" s="16">
        <v>1943</v>
      </c>
      <c r="B251" s="15" t="s">
        <v>524</v>
      </c>
      <c r="C251" s="15" t="s">
        <v>525</v>
      </c>
      <c r="F251" s="12"/>
    </row>
    <row r="252" spans="1:6">
      <c r="A252" s="16">
        <v>1944</v>
      </c>
      <c r="B252" s="15" t="s">
        <v>526</v>
      </c>
      <c r="C252" s="15" t="s">
        <v>527</v>
      </c>
      <c r="F252" s="12"/>
    </row>
    <row r="253" spans="1:6">
      <c r="A253" s="16">
        <v>1945</v>
      </c>
      <c r="B253" s="15" t="s">
        <v>528</v>
      </c>
      <c r="C253" s="15" t="s">
        <v>529</v>
      </c>
      <c r="F253" s="12"/>
    </row>
    <row r="254" spans="1:6">
      <c r="A254" s="16">
        <v>1946</v>
      </c>
      <c r="B254" s="15" t="s">
        <v>530</v>
      </c>
      <c r="C254" s="15" t="s">
        <v>531</v>
      </c>
      <c r="F254" s="12"/>
    </row>
    <row r="255" spans="1:6">
      <c r="A255" s="16">
        <v>1947</v>
      </c>
      <c r="B255" s="15" t="s">
        <v>532</v>
      </c>
      <c r="C255" s="15" t="s">
        <v>533</v>
      </c>
      <c r="F255" s="12"/>
    </row>
    <row r="256" spans="1:6">
      <c r="A256" s="16">
        <v>1948</v>
      </c>
      <c r="B256" s="15" t="s">
        <v>534</v>
      </c>
      <c r="C256" s="15" t="s">
        <v>535</v>
      </c>
      <c r="F256" s="12"/>
    </row>
    <row r="257" spans="1:6">
      <c r="A257" s="16">
        <v>1949</v>
      </c>
      <c r="B257" s="15" t="s">
        <v>536</v>
      </c>
      <c r="C257" s="15" t="s">
        <v>537</v>
      </c>
      <c r="F257" s="12"/>
    </row>
    <row r="258" spans="1:6">
      <c r="A258" s="16">
        <v>1950</v>
      </c>
      <c r="B258" s="15" t="s">
        <v>538</v>
      </c>
      <c r="C258" s="15" t="s">
        <v>539</v>
      </c>
      <c r="F258" s="12"/>
    </row>
    <row r="259" spans="1:6">
      <c r="A259" s="16">
        <v>1951</v>
      </c>
      <c r="B259" s="15" t="s">
        <v>540</v>
      </c>
      <c r="C259" s="15" t="s">
        <v>541</v>
      </c>
      <c r="F259" s="12"/>
    </row>
    <row r="260" spans="1:6">
      <c r="A260" s="16">
        <v>1952</v>
      </c>
      <c r="B260" s="15" t="s">
        <v>542</v>
      </c>
      <c r="C260" s="15" t="s">
        <v>543</v>
      </c>
      <c r="F260" s="12"/>
    </row>
    <row r="261" spans="1:6">
      <c r="A261" s="16">
        <v>1953</v>
      </c>
      <c r="B261" s="15" t="s">
        <v>544</v>
      </c>
      <c r="C261" s="15" t="s">
        <v>545</v>
      </c>
      <c r="F261" s="12"/>
    </row>
    <row r="262" spans="1:6">
      <c r="A262" s="16">
        <v>1954</v>
      </c>
      <c r="B262" s="15" t="s">
        <v>546</v>
      </c>
      <c r="C262" s="15" t="s">
        <v>547</v>
      </c>
      <c r="F262" s="12"/>
    </row>
    <row r="263" spans="1:6">
      <c r="A263" s="14">
        <v>1955</v>
      </c>
      <c r="B263" s="17"/>
      <c r="C263" s="17"/>
      <c r="F263" s="12"/>
    </row>
    <row r="264" spans="1:6">
      <c r="A264" s="14">
        <v>1956</v>
      </c>
      <c r="B264" s="17"/>
      <c r="C264" s="17"/>
      <c r="F264" s="12"/>
    </row>
    <row r="265" spans="1:6">
      <c r="A265" s="14">
        <v>1957</v>
      </c>
      <c r="B265" s="17" t="s">
        <v>548</v>
      </c>
      <c r="C265" s="17" t="s">
        <v>549</v>
      </c>
      <c r="F265" s="12"/>
    </row>
    <row r="266" spans="1:6">
      <c r="A266" s="16">
        <v>1961</v>
      </c>
      <c r="B266" s="15" t="s">
        <v>550</v>
      </c>
      <c r="C266" s="15" t="s">
        <v>551</v>
      </c>
      <c r="F266" s="12"/>
    </row>
    <row r="267" spans="1:6">
      <c r="A267" s="16">
        <v>1962</v>
      </c>
      <c r="B267" s="15" t="s">
        <v>552</v>
      </c>
      <c r="C267" s="15" t="s">
        <v>553</v>
      </c>
      <c r="F267" s="12"/>
    </row>
    <row r="268" spans="1:6">
      <c r="A268" s="16">
        <v>1963</v>
      </c>
      <c r="B268" s="15" t="s">
        <v>554</v>
      </c>
      <c r="C268" s="15" t="s">
        <v>555</v>
      </c>
      <c r="F268" s="12"/>
    </row>
    <row r="269" spans="1:6">
      <c r="A269" s="16">
        <v>1964</v>
      </c>
      <c r="B269" s="15" t="s">
        <v>556</v>
      </c>
      <c r="C269" s="15" t="s">
        <v>557</v>
      </c>
      <c r="F269" s="12"/>
    </row>
    <row r="270" spans="1:6">
      <c r="A270" s="16">
        <v>1965</v>
      </c>
      <c r="B270" s="15" t="s">
        <v>558</v>
      </c>
      <c r="C270" s="15" t="s">
        <v>559</v>
      </c>
      <c r="F270" s="12"/>
    </row>
    <row r="271" spans="1:6">
      <c r="A271" s="16">
        <v>1966</v>
      </c>
      <c r="B271" s="15" t="s">
        <v>560</v>
      </c>
      <c r="C271" s="15" t="s">
        <v>561</v>
      </c>
      <c r="F271" s="12"/>
    </row>
    <row r="272" spans="1:6">
      <c r="A272" s="16">
        <v>1967</v>
      </c>
      <c r="B272" s="15" t="s">
        <v>562</v>
      </c>
      <c r="C272" s="15" t="s">
        <v>563</v>
      </c>
      <c r="F272" s="12"/>
    </row>
    <row r="273" spans="1:6">
      <c r="A273" s="16">
        <v>1968</v>
      </c>
      <c r="B273" s="15" t="s">
        <v>564</v>
      </c>
      <c r="C273" s="15" t="s">
        <v>565</v>
      </c>
      <c r="F273" s="12"/>
    </row>
    <row r="274" spans="1:6">
      <c r="A274" s="16">
        <v>1969</v>
      </c>
      <c r="B274" s="15" t="s">
        <v>566</v>
      </c>
      <c r="C274" s="15" t="s">
        <v>567</v>
      </c>
      <c r="F274" s="12"/>
    </row>
    <row r="275" spans="1:6">
      <c r="A275" s="16">
        <v>1970</v>
      </c>
      <c r="B275" s="15" t="s">
        <v>567</v>
      </c>
      <c r="C275" s="15" t="s">
        <v>568</v>
      </c>
      <c r="F275" s="12"/>
    </row>
    <row r="276" spans="1:6">
      <c r="A276" s="16">
        <v>1971</v>
      </c>
      <c r="B276" s="15" t="s">
        <v>569</v>
      </c>
      <c r="C276" s="15" t="s">
        <v>568</v>
      </c>
      <c r="F276" s="12"/>
    </row>
    <row r="277" spans="1:6">
      <c r="A277" s="16">
        <v>1972</v>
      </c>
      <c r="B277" s="15" t="s">
        <v>570</v>
      </c>
      <c r="C277" s="15" t="s">
        <v>571</v>
      </c>
      <c r="F277" s="12"/>
    </row>
    <row r="278" spans="1:6">
      <c r="A278" s="16">
        <v>1973</v>
      </c>
      <c r="B278" s="15" t="s">
        <v>570</v>
      </c>
      <c r="C278" s="15" t="s">
        <v>572</v>
      </c>
      <c r="F278" s="12"/>
    </row>
    <row r="279" spans="1:6">
      <c r="A279" s="16">
        <v>1974</v>
      </c>
      <c r="B279" s="15" t="s">
        <v>573</v>
      </c>
      <c r="C279" s="15" t="s">
        <v>574</v>
      </c>
      <c r="F279" s="12"/>
    </row>
    <row r="280" spans="1:6">
      <c r="A280" s="16">
        <v>1975</v>
      </c>
      <c r="B280" s="15" t="s">
        <v>575</v>
      </c>
      <c r="C280" s="15" t="s">
        <v>576</v>
      </c>
      <c r="F280" s="12"/>
    </row>
    <row r="281" spans="1:6">
      <c r="A281" s="16">
        <v>1976</v>
      </c>
      <c r="B281" s="15" t="s">
        <v>577</v>
      </c>
      <c r="C281" s="15" t="s">
        <v>578</v>
      </c>
      <c r="F281" s="12"/>
    </row>
    <row r="282" spans="1:6">
      <c r="A282" s="18"/>
      <c r="B282" s="19"/>
      <c r="C282" s="12"/>
      <c r="F282" s="12"/>
    </row>
    <row r="283" spans="1:6">
      <c r="A283" s="18"/>
      <c r="B283" s="19"/>
      <c r="C283" s="12"/>
      <c r="F283" s="12"/>
    </row>
    <row r="284" spans="1:6">
      <c r="A284" s="18"/>
      <c r="B284" s="19"/>
      <c r="C284" s="12"/>
      <c r="F284" s="12"/>
    </row>
    <row r="285" spans="1:6">
      <c r="A285" s="18"/>
      <c r="B285" s="19"/>
      <c r="C285" s="12"/>
      <c r="F285" s="12"/>
    </row>
    <row r="286" spans="1:6">
      <c r="A286" s="18"/>
      <c r="B286" s="19"/>
      <c r="C286" s="12"/>
      <c r="F286" s="12"/>
    </row>
    <row r="287" spans="1:6">
      <c r="A287" s="18"/>
      <c r="B287" s="19"/>
      <c r="C287" s="12"/>
      <c r="F287" s="12"/>
    </row>
    <row r="288" spans="1:6">
      <c r="A288" s="18"/>
      <c r="B288" s="19"/>
      <c r="C288" s="12"/>
      <c r="F288" s="12"/>
    </row>
    <row r="289" spans="1:6">
      <c r="A289" s="18"/>
      <c r="B289" s="19"/>
      <c r="C289" s="12"/>
      <c r="F289" s="12"/>
    </row>
    <row r="290" spans="1:6">
      <c r="A290" s="18"/>
      <c r="B290" s="19"/>
      <c r="C290" s="12"/>
      <c r="F290" s="12"/>
    </row>
    <row r="291" spans="1:6">
      <c r="A291" s="18"/>
      <c r="B291" s="19"/>
      <c r="C291" s="12"/>
      <c r="F291" s="12"/>
    </row>
    <row r="292" spans="1:6">
      <c r="A292" s="18"/>
      <c r="B292" s="19"/>
      <c r="C292" s="12"/>
      <c r="F292" s="12"/>
    </row>
    <row r="293" spans="1:6">
      <c r="A293" s="18"/>
      <c r="B293" s="19"/>
      <c r="C293" s="12"/>
      <c r="F293" s="12"/>
    </row>
    <row r="294" spans="1:6">
      <c r="A294" s="18"/>
      <c r="B294" s="19"/>
      <c r="C294" s="12"/>
      <c r="F294" s="12"/>
    </row>
    <row r="295" spans="1:6">
      <c r="A295" s="18"/>
      <c r="B295" s="19"/>
      <c r="C295" s="12"/>
      <c r="F295" s="12"/>
    </row>
    <row r="296" spans="1:6">
      <c r="A296" s="18"/>
      <c r="B296" s="19"/>
      <c r="C296" s="12"/>
      <c r="F296" s="12"/>
    </row>
    <row r="297" spans="1:6">
      <c r="A297" s="18"/>
      <c r="B297" s="19"/>
      <c r="C297" s="12"/>
      <c r="F297" s="12"/>
    </row>
    <row r="298" spans="1:6">
      <c r="A298" s="18"/>
      <c r="B298" s="19"/>
      <c r="C298" s="12"/>
      <c r="F298" s="12"/>
    </row>
    <row r="299" spans="1:6">
      <c r="A299" s="20"/>
      <c r="B299" s="19"/>
      <c r="C299" s="12"/>
      <c r="F299" s="13"/>
    </row>
    <row r="300" spans="1:6">
      <c r="A300" s="18"/>
      <c r="B300" s="19"/>
      <c r="C300" s="12"/>
      <c r="F300" s="12"/>
    </row>
    <row r="301" spans="1:6">
      <c r="A301" s="18"/>
      <c r="B301" s="19"/>
      <c r="C301" s="12"/>
      <c r="F301" s="12"/>
    </row>
    <row r="302" spans="1:6">
      <c r="A302" s="18"/>
      <c r="B302" s="19"/>
      <c r="C302" s="12"/>
      <c r="F302" s="12"/>
    </row>
    <row r="303" spans="1:6">
      <c r="A303" s="18"/>
      <c r="B303" s="19"/>
      <c r="C303" s="12"/>
      <c r="F303" s="12"/>
    </row>
    <row r="304" spans="1:6">
      <c r="A304" s="18"/>
      <c r="B304" s="19"/>
      <c r="C304" s="12"/>
      <c r="F304" s="12"/>
    </row>
    <row r="305" spans="1:6">
      <c r="A305" s="18"/>
      <c r="B305" s="19"/>
      <c r="C305" s="12"/>
      <c r="F305" s="12"/>
    </row>
    <row r="306" spans="1:6">
      <c r="A306" s="18"/>
      <c r="B306" s="19"/>
      <c r="C306" s="12"/>
      <c r="F306" s="12"/>
    </row>
    <row r="307" spans="1:6">
      <c r="A307" s="18"/>
      <c r="B307" s="19"/>
      <c r="C307" s="12"/>
      <c r="F307" s="12"/>
    </row>
    <row r="308" spans="1:6">
      <c r="A308" s="18"/>
      <c r="B308" s="19"/>
      <c r="C308" s="12"/>
      <c r="F308" s="12"/>
    </row>
    <row r="309" spans="1:6">
      <c r="A309" s="18"/>
      <c r="B309" s="19"/>
      <c r="C309" s="12"/>
      <c r="F309" s="12"/>
    </row>
    <row r="310" spans="1:6">
      <c r="A310" s="18"/>
      <c r="B310" s="19"/>
      <c r="C310" s="12"/>
      <c r="F310" s="12"/>
    </row>
    <row r="311" spans="1:6">
      <c r="A311" s="18"/>
      <c r="B311" s="19"/>
      <c r="C311" s="12"/>
      <c r="F311" s="12"/>
    </row>
    <row r="312" spans="1:6">
      <c r="A312" s="18"/>
      <c r="B312" s="19"/>
      <c r="C312" s="12"/>
      <c r="F312" s="12"/>
    </row>
    <row r="313" spans="1:6">
      <c r="A313" s="18"/>
      <c r="B313" s="19"/>
      <c r="C313" s="12"/>
      <c r="F313" s="12"/>
    </row>
    <row r="314" spans="1:6">
      <c r="A314" s="18"/>
      <c r="B314" s="19"/>
      <c r="C314" s="12"/>
      <c r="F314" s="12"/>
    </row>
    <row r="315" spans="1:6">
      <c r="A315" s="18"/>
      <c r="B315" s="19"/>
      <c r="C315" s="12"/>
      <c r="F315" s="12"/>
    </row>
    <row r="316" spans="1:6">
      <c r="A316" s="18"/>
      <c r="B316" s="19"/>
      <c r="C316" s="12"/>
      <c r="F316" s="12"/>
    </row>
    <row r="317" spans="1:6">
      <c r="A317" s="18"/>
      <c r="B317" s="19"/>
      <c r="C317" s="12"/>
      <c r="F317" s="12"/>
    </row>
    <row r="318" spans="1:6">
      <c r="A318" s="18"/>
      <c r="B318" s="19"/>
      <c r="C318" s="12"/>
      <c r="F318" s="12"/>
    </row>
    <row r="319" spans="1:6">
      <c r="A319" s="18"/>
      <c r="B319" s="19"/>
      <c r="C319" s="12"/>
      <c r="F319" s="12"/>
    </row>
    <row r="320" spans="1:6">
      <c r="A320" s="18"/>
      <c r="B320" s="19"/>
      <c r="C320" s="12"/>
      <c r="F320" s="12"/>
    </row>
    <row r="321" spans="1:6">
      <c r="A321" s="18"/>
      <c r="B321" s="19"/>
      <c r="C321" s="12"/>
      <c r="F321" s="12"/>
    </row>
    <row r="322" spans="1:6">
      <c r="A322" s="18"/>
      <c r="B322" s="19"/>
      <c r="C322" s="12"/>
      <c r="F322" s="12"/>
    </row>
    <row r="323" spans="1:6">
      <c r="A323" s="18"/>
      <c r="B323" s="19"/>
      <c r="C323" s="12"/>
      <c r="F323" s="12"/>
    </row>
    <row r="324" spans="1:6">
      <c r="A324" s="18"/>
      <c r="B324" s="19"/>
      <c r="C324" s="12"/>
      <c r="F324" s="12"/>
    </row>
    <row r="325" spans="1:6">
      <c r="A325" s="18"/>
      <c r="B325" s="19"/>
      <c r="C325" s="12"/>
      <c r="F325" s="12"/>
    </row>
    <row r="326" spans="1:6">
      <c r="A326" s="18"/>
      <c r="B326" s="19"/>
      <c r="C326" s="12"/>
      <c r="F326" s="12"/>
    </row>
    <row r="327" spans="1:6">
      <c r="A327" s="18"/>
      <c r="B327" s="19"/>
      <c r="C327" s="12"/>
      <c r="F327" s="12"/>
    </row>
    <row r="328" spans="1:6">
      <c r="A328" s="18"/>
      <c r="B328" s="19"/>
      <c r="C328" s="12"/>
      <c r="F328" s="12"/>
    </row>
    <row r="329" spans="1:6">
      <c r="A329" s="18"/>
      <c r="B329" s="19"/>
      <c r="C329" s="12"/>
      <c r="F329" s="12"/>
    </row>
    <row r="330" spans="1:6">
      <c r="A330" s="18"/>
      <c r="B330" s="19"/>
      <c r="C330" s="12"/>
      <c r="F330" s="12"/>
    </row>
    <row r="331" spans="1:6">
      <c r="A331" s="18"/>
      <c r="B331" s="19"/>
      <c r="C331" s="12"/>
      <c r="F331" s="12"/>
    </row>
    <row r="332" spans="1:6">
      <c r="A332" s="18"/>
      <c r="B332" s="19"/>
      <c r="C332" s="12"/>
      <c r="F332" s="12"/>
    </row>
    <row r="333" spans="1:6">
      <c r="A333" s="18"/>
      <c r="B333" s="19"/>
      <c r="C333" s="12"/>
      <c r="F333" s="12"/>
    </row>
    <row r="334" spans="1:6">
      <c r="A334" s="18"/>
      <c r="B334" s="19"/>
      <c r="C334" s="12"/>
      <c r="F334" s="12"/>
    </row>
    <row r="335" spans="1:6">
      <c r="A335" s="18"/>
      <c r="B335" s="19"/>
      <c r="C335" s="12"/>
      <c r="F335" s="12"/>
    </row>
    <row r="336" spans="1:6">
      <c r="A336" s="18"/>
      <c r="B336" s="19"/>
      <c r="C336" s="12"/>
      <c r="F336" s="12"/>
    </row>
    <row r="337" spans="1:6">
      <c r="A337" s="18"/>
      <c r="B337" s="19"/>
      <c r="C337" s="12"/>
      <c r="F337" s="12"/>
    </row>
    <row r="338" spans="1:6">
      <c r="A338" s="18"/>
      <c r="B338" s="19"/>
      <c r="C338" s="12"/>
      <c r="F338" s="12"/>
    </row>
    <row r="339" spans="1:6">
      <c r="A339" s="18"/>
      <c r="B339" s="19"/>
      <c r="C339" s="12"/>
      <c r="F339" s="12"/>
    </row>
    <row r="340" spans="1:6">
      <c r="A340" s="18"/>
      <c r="B340" s="19"/>
      <c r="C340" s="12"/>
      <c r="F340" s="12"/>
    </row>
    <row r="341" spans="1:6">
      <c r="A341" s="18"/>
      <c r="B341" s="19"/>
      <c r="C341" s="12"/>
      <c r="F341" s="12"/>
    </row>
    <row r="342" spans="1:6">
      <c r="A342" s="18"/>
      <c r="B342" s="19"/>
      <c r="C342" s="12"/>
      <c r="F342" s="12"/>
    </row>
    <row r="343" spans="1:6">
      <c r="A343" s="18"/>
      <c r="B343" s="19"/>
      <c r="C343" s="12"/>
      <c r="F343" s="12"/>
    </row>
    <row r="344" spans="1:6">
      <c r="A344" s="18"/>
      <c r="B344" s="19"/>
      <c r="C344" s="12"/>
      <c r="F344" s="12"/>
    </row>
    <row r="345" spans="1:6">
      <c r="A345" s="18"/>
      <c r="B345" s="19"/>
      <c r="C345" s="12"/>
      <c r="F345" s="12"/>
    </row>
    <row r="346" spans="1:6">
      <c r="A346" s="18"/>
      <c r="B346" s="19"/>
      <c r="C346" s="12"/>
      <c r="F346" s="12"/>
    </row>
    <row r="347" spans="1:6">
      <c r="A347" s="18"/>
      <c r="B347" s="19"/>
      <c r="C347" s="12"/>
      <c r="F347" s="12"/>
    </row>
    <row r="348" spans="1:6">
      <c r="A348" s="18"/>
      <c r="B348" s="19"/>
      <c r="C348" s="12"/>
      <c r="F348" s="12"/>
    </row>
    <row r="349" spans="1:6">
      <c r="A349" s="18"/>
      <c r="B349" s="19"/>
      <c r="C349" s="12"/>
      <c r="F349" s="12"/>
    </row>
    <row r="350" spans="1:6">
      <c r="A350" s="18"/>
      <c r="B350" s="19"/>
      <c r="C350" s="12"/>
      <c r="F350" s="12"/>
    </row>
    <row r="351" spans="1:6">
      <c r="A351" s="18"/>
      <c r="B351" s="19"/>
      <c r="C351" s="12"/>
      <c r="F351" s="12"/>
    </row>
    <row r="352" spans="1:6">
      <c r="A352" s="18"/>
      <c r="B352" s="19"/>
      <c r="C352" s="12"/>
      <c r="F352" s="12"/>
    </row>
    <row r="353" spans="1:6">
      <c r="A353" s="18"/>
      <c r="B353" s="19"/>
      <c r="C353" s="12"/>
      <c r="F353" s="12"/>
    </row>
    <row r="354" spans="1:6">
      <c r="A354" s="18"/>
      <c r="B354" s="19"/>
      <c r="C354" s="12"/>
      <c r="F354" s="12"/>
    </row>
    <row r="355" spans="1:6">
      <c r="A355" s="18"/>
      <c r="B355" s="19"/>
      <c r="C355" s="12"/>
      <c r="F355" s="12"/>
    </row>
    <row r="356" spans="1:6">
      <c r="A356" s="18"/>
      <c r="B356" s="19"/>
      <c r="C356" s="12"/>
      <c r="F356" s="12"/>
    </row>
    <row r="357" spans="1:6">
      <c r="A357" s="18"/>
      <c r="B357" s="19"/>
      <c r="C357" s="12"/>
      <c r="F357" s="12"/>
    </row>
    <row r="358" spans="1:6">
      <c r="A358" s="18"/>
      <c r="B358" s="19"/>
      <c r="C358" s="12"/>
      <c r="F358" s="12"/>
    </row>
    <row r="359" spans="1:6">
      <c r="A359" s="18"/>
      <c r="B359" s="19"/>
      <c r="C359" s="12"/>
      <c r="F359" s="12"/>
    </row>
    <row r="360" spans="1:6">
      <c r="A360" s="18"/>
      <c r="B360" s="19"/>
      <c r="C360" s="12"/>
      <c r="F360" s="12"/>
    </row>
    <row r="361" spans="1:6">
      <c r="A361" s="18"/>
      <c r="B361" s="19"/>
      <c r="C361" s="12"/>
      <c r="F361" s="12"/>
    </row>
    <row r="362" spans="1:6">
      <c r="A362" s="18"/>
      <c r="B362" s="19"/>
      <c r="C362" s="12"/>
      <c r="F362" s="12"/>
    </row>
    <row r="363" spans="1:6">
      <c r="A363" s="18"/>
      <c r="B363" s="19"/>
      <c r="C363" s="12"/>
      <c r="F363" s="12"/>
    </row>
    <row r="364" spans="1:6">
      <c r="A364" s="18"/>
      <c r="B364" s="19"/>
      <c r="C364" s="12"/>
      <c r="F364" s="12"/>
    </row>
    <row r="365" spans="1:6">
      <c r="A365" s="18"/>
      <c r="B365" s="19"/>
      <c r="C365" s="12"/>
      <c r="F365" s="12"/>
    </row>
    <row r="366" spans="1:6">
      <c r="A366" s="18"/>
      <c r="B366" s="19"/>
      <c r="C366" s="12"/>
      <c r="F366" s="12"/>
    </row>
    <row r="367" spans="1:6">
      <c r="A367" s="18"/>
      <c r="B367" s="19"/>
      <c r="C367" s="12"/>
      <c r="F367" s="12"/>
    </row>
    <row r="368" spans="1:6">
      <c r="A368" s="18"/>
      <c r="B368" s="19"/>
      <c r="C368" s="12"/>
      <c r="F368" s="12"/>
    </row>
    <row r="369" spans="1:6">
      <c r="A369" s="18"/>
      <c r="B369" s="19"/>
      <c r="C369" s="12"/>
      <c r="F369" s="12"/>
    </row>
    <row r="370" spans="1:6">
      <c r="A370" s="18"/>
      <c r="B370" s="19"/>
      <c r="C370" s="12"/>
      <c r="F370" s="12"/>
    </row>
    <row r="371" spans="1:6">
      <c r="A371" s="18"/>
      <c r="B371" s="19"/>
      <c r="C371" s="12"/>
      <c r="F371" s="12"/>
    </row>
    <row r="372" spans="1:6">
      <c r="A372" s="18"/>
      <c r="B372" s="19"/>
      <c r="C372" s="12"/>
      <c r="F372" s="12"/>
    </row>
    <row r="373" spans="1:6">
      <c r="A373" s="18"/>
      <c r="B373" s="19"/>
      <c r="C373" s="12"/>
      <c r="F373" s="12"/>
    </row>
    <row r="374" spans="1:6">
      <c r="A374" s="18"/>
      <c r="B374" s="19"/>
      <c r="C374" s="12"/>
      <c r="F374" s="12"/>
    </row>
    <row r="375" spans="1:6">
      <c r="A375" s="18"/>
      <c r="B375" s="19"/>
      <c r="C375" s="12"/>
      <c r="F375" s="12"/>
    </row>
    <row r="376" spans="1:6">
      <c r="A376" s="18"/>
      <c r="B376" s="19"/>
      <c r="C376" s="12"/>
      <c r="F376" s="12"/>
    </row>
    <row r="377" spans="1:6">
      <c r="A377" s="18"/>
      <c r="B377" s="19"/>
      <c r="C377" s="12"/>
      <c r="F377" s="12"/>
    </row>
    <row r="378" spans="1:6">
      <c r="A378" s="18"/>
      <c r="B378" s="19"/>
      <c r="C378" s="12"/>
      <c r="F378" s="12"/>
    </row>
    <row r="379" spans="1:6">
      <c r="A379" s="18"/>
      <c r="B379" s="19"/>
      <c r="C379" s="12"/>
      <c r="F379" s="12"/>
    </row>
    <row r="380" spans="1:6">
      <c r="A380" s="18"/>
      <c r="B380" s="19"/>
      <c r="C380" s="12"/>
      <c r="F380" s="12"/>
    </row>
    <row r="381" spans="1:6">
      <c r="A381" s="18"/>
      <c r="B381" s="19"/>
      <c r="C381" s="12"/>
      <c r="F381" s="12"/>
    </row>
    <row r="382" spans="1:6">
      <c r="A382" s="18"/>
      <c r="B382" s="19"/>
      <c r="C382" s="12"/>
      <c r="F382" s="12"/>
    </row>
    <row r="383" spans="1:6">
      <c r="A383" s="18"/>
      <c r="B383" s="19"/>
      <c r="C383" s="12"/>
      <c r="F383" s="12"/>
    </row>
    <row r="384" spans="1:6">
      <c r="A384" s="18"/>
      <c r="B384" s="19"/>
      <c r="C384" s="12"/>
      <c r="F384" s="12"/>
    </row>
    <row r="385" spans="1:6">
      <c r="A385" s="18"/>
      <c r="B385" s="19"/>
      <c r="C385" s="12"/>
      <c r="F385" s="12"/>
    </row>
    <row r="386" spans="1:6">
      <c r="A386" s="18"/>
      <c r="B386" s="19"/>
      <c r="C386" s="12"/>
      <c r="F386" s="12"/>
    </row>
    <row r="387" spans="1:6">
      <c r="A387" s="18"/>
      <c r="B387" s="19"/>
      <c r="C387" s="12"/>
      <c r="F387" s="12"/>
    </row>
    <row r="388" spans="1:6">
      <c r="A388" s="18"/>
      <c r="B388" s="19"/>
      <c r="C388" s="12"/>
      <c r="F388" s="12"/>
    </row>
    <row r="389" spans="1:6">
      <c r="A389" s="18"/>
      <c r="B389" s="19"/>
      <c r="C389" s="12"/>
      <c r="F389" s="12"/>
    </row>
    <row r="390" spans="1:6">
      <c r="A390" s="18"/>
      <c r="B390" s="19"/>
      <c r="C390" s="12"/>
      <c r="F390" s="12"/>
    </row>
    <row r="391" spans="1:6">
      <c r="A391" s="18"/>
      <c r="B391" s="19"/>
      <c r="C391" s="12"/>
      <c r="F391" s="12"/>
    </row>
    <row r="392" spans="1:6">
      <c r="A392" s="18"/>
      <c r="B392" s="19"/>
      <c r="C392" s="12"/>
      <c r="F392" s="12"/>
    </row>
    <row r="393" spans="1:6">
      <c r="A393" s="18"/>
      <c r="B393" s="19"/>
      <c r="C393" s="12"/>
      <c r="F393" s="12"/>
    </row>
    <row r="394" spans="1:6">
      <c r="A394" s="18"/>
      <c r="B394" s="19"/>
      <c r="C394" s="12"/>
      <c r="F394" s="12"/>
    </row>
    <row r="395" spans="1:6">
      <c r="A395" s="18"/>
      <c r="B395" s="19"/>
      <c r="C395" s="13"/>
      <c r="F395" s="12"/>
    </row>
    <row r="396" spans="1:6">
      <c r="A396" s="18"/>
      <c r="B396" s="19"/>
      <c r="C396" s="12"/>
      <c r="F396" s="12"/>
    </row>
    <row r="397" spans="1:6">
      <c r="A397" s="18"/>
      <c r="B397" s="19"/>
      <c r="C397" s="12"/>
      <c r="F397" s="12"/>
    </row>
    <row r="398" spans="1:6">
      <c r="A398" s="18"/>
      <c r="B398" s="19"/>
      <c r="C398" s="12"/>
      <c r="F398" s="12"/>
    </row>
    <row r="399" spans="1:6">
      <c r="A399" s="20"/>
      <c r="B399" s="19"/>
      <c r="C399" s="12"/>
      <c r="F399" s="13"/>
    </row>
    <row r="400" spans="1:6">
      <c r="A400" s="18"/>
      <c r="B400" s="19"/>
      <c r="C400" s="12"/>
      <c r="F400" s="12"/>
    </row>
    <row r="401" spans="1:6">
      <c r="A401" s="18"/>
      <c r="B401" s="19"/>
      <c r="C401" s="12"/>
      <c r="F401" s="12"/>
    </row>
    <row r="402" spans="1:6">
      <c r="A402" s="18"/>
      <c r="B402" s="19"/>
      <c r="C402" s="12"/>
      <c r="F402" s="12"/>
    </row>
    <row r="403" spans="1:6">
      <c r="A403" s="18"/>
      <c r="B403" s="19"/>
      <c r="C403" s="12"/>
      <c r="F403" s="12"/>
    </row>
    <row r="404" spans="1:6">
      <c r="A404" s="18"/>
      <c r="B404" s="19"/>
      <c r="C404" s="12"/>
      <c r="F404" s="12"/>
    </row>
    <row r="405" spans="1:6">
      <c r="A405" s="18"/>
      <c r="B405" s="19"/>
      <c r="C405" s="12"/>
      <c r="F405" s="12"/>
    </row>
    <row r="406" spans="1:6">
      <c r="A406" s="18"/>
      <c r="B406" s="19"/>
      <c r="C406" s="12"/>
      <c r="F406" s="12"/>
    </row>
    <row r="407" spans="1:6">
      <c r="A407" s="18"/>
      <c r="B407" s="19"/>
      <c r="C407" s="12"/>
      <c r="F407" s="12"/>
    </row>
    <row r="408" spans="1:6">
      <c r="A408" s="18"/>
      <c r="B408" s="19"/>
      <c r="C408" s="12"/>
      <c r="F408" s="12"/>
    </row>
    <row r="409" spans="1:6">
      <c r="A409" s="18"/>
      <c r="B409" s="19"/>
      <c r="C409" s="12"/>
      <c r="F409" s="12"/>
    </row>
    <row r="410" spans="1:6">
      <c r="A410" s="18"/>
      <c r="B410" s="19"/>
      <c r="C410" s="12"/>
      <c r="F410" s="12"/>
    </row>
    <row r="411" spans="1:6">
      <c r="A411" s="18"/>
      <c r="B411" s="19"/>
      <c r="C411" s="12"/>
      <c r="F411" s="12"/>
    </row>
    <row r="412" spans="1:6">
      <c r="A412" s="18"/>
      <c r="B412" s="19"/>
      <c r="C412" s="12"/>
      <c r="F412" s="12"/>
    </row>
    <row r="413" spans="1:6">
      <c r="A413" s="18"/>
      <c r="B413" s="19"/>
      <c r="C413" s="12"/>
      <c r="F413" s="12"/>
    </row>
    <row r="414" spans="1:6">
      <c r="A414" s="18"/>
      <c r="B414" s="19"/>
      <c r="C414" s="12"/>
      <c r="F414" s="12"/>
    </row>
    <row r="415" spans="1:6">
      <c r="A415" s="18"/>
      <c r="B415" s="19"/>
      <c r="C415" s="12"/>
      <c r="F415" s="12"/>
    </row>
    <row r="416" spans="1:6">
      <c r="A416" s="18"/>
      <c r="B416" s="19"/>
      <c r="C416" s="12"/>
      <c r="F416" s="12"/>
    </row>
    <row r="417" spans="1:6">
      <c r="A417" s="18"/>
      <c r="B417" s="19"/>
      <c r="C417" s="12"/>
      <c r="F417" s="12"/>
    </row>
    <row r="418" spans="1:6">
      <c r="A418" s="18"/>
      <c r="B418" s="19"/>
      <c r="C418" s="12"/>
      <c r="F418" s="12"/>
    </row>
    <row r="419" spans="1:6">
      <c r="A419" s="18"/>
      <c r="B419" s="19"/>
      <c r="C419" s="12"/>
      <c r="F419" s="12"/>
    </row>
    <row r="420" spans="1:6">
      <c r="A420" s="18"/>
      <c r="B420" s="19"/>
      <c r="C420" s="12"/>
      <c r="F420" s="12"/>
    </row>
    <row r="421" spans="1:6">
      <c r="A421" s="18"/>
      <c r="B421" s="19"/>
      <c r="C421" s="12"/>
      <c r="F421" s="12"/>
    </row>
    <row r="422" spans="1:6">
      <c r="A422" s="18"/>
      <c r="B422" s="19"/>
      <c r="C422" s="12"/>
      <c r="F422" s="12"/>
    </row>
    <row r="423" spans="1:6">
      <c r="A423" s="18"/>
      <c r="B423" s="19"/>
      <c r="C423" s="12"/>
      <c r="F423" s="12"/>
    </row>
    <row r="424" spans="1:6">
      <c r="A424" s="18"/>
      <c r="B424" s="19"/>
      <c r="C424" s="12"/>
      <c r="F424" s="12"/>
    </row>
    <row r="425" spans="1:6">
      <c r="A425" s="18"/>
      <c r="B425" s="19"/>
      <c r="C425" s="12"/>
      <c r="F425" s="12"/>
    </row>
    <row r="426" spans="1:6">
      <c r="A426" s="18"/>
      <c r="B426" s="19"/>
      <c r="C426" s="12"/>
      <c r="F426" s="12"/>
    </row>
    <row r="427" spans="1:6">
      <c r="A427" s="18"/>
      <c r="B427" s="19"/>
      <c r="C427" s="12"/>
      <c r="F427" s="12"/>
    </row>
    <row r="428" spans="1:6">
      <c r="A428" s="18"/>
      <c r="B428" s="19"/>
      <c r="C428" s="12"/>
      <c r="F428" s="12"/>
    </row>
    <row r="429" spans="1:6">
      <c r="A429" s="18"/>
      <c r="B429" s="19"/>
      <c r="C429" s="12"/>
      <c r="F429" s="12"/>
    </row>
    <row r="430" spans="1:6">
      <c r="A430" s="18"/>
      <c r="B430" s="19"/>
      <c r="C430" s="12"/>
      <c r="F430" s="12"/>
    </row>
    <row r="431" spans="1:6">
      <c r="A431" s="18"/>
      <c r="B431" s="19"/>
      <c r="C431" s="12"/>
      <c r="F431" s="12"/>
    </row>
    <row r="432" spans="1:6">
      <c r="A432" s="18"/>
      <c r="B432" s="19"/>
      <c r="C432" s="12"/>
      <c r="F432" s="12"/>
    </row>
    <row r="433" spans="1:6">
      <c r="A433" s="18"/>
      <c r="B433" s="19"/>
      <c r="C433" s="12"/>
      <c r="F433" s="12"/>
    </row>
    <row r="434" spans="1:6">
      <c r="A434" s="18"/>
      <c r="B434" s="19"/>
      <c r="C434" s="12"/>
      <c r="F434" s="12"/>
    </row>
    <row r="435" spans="1:6">
      <c r="A435" s="18"/>
      <c r="B435" s="19"/>
      <c r="C435" s="12"/>
      <c r="F435" s="12"/>
    </row>
    <row r="436" spans="1:6">
      <c r="A436" s="18"/>
      <c r="B436" s="19"/>
      <c r="C436" s="12"/>
      <c r="F436" s="12"/>
    </row>
    <row r="437" spans="1:6">
      <c r="A437" s="18"/>
      <c r="B437" s="19"/>
      <c r="C437" s="12"/>
      <c r="F437" s="12"/>
    </row>
    <row r="438" spans="1:6">
      <c r="A438" s="18"/>
      <c r="B438" s="19"/>
      <c r="C438" s="12"/>
      <c r="F438" s="12"/>
    </row>
    <row r="439" spans="1:6">
      <c r="A439" s="18"/>
      <c r="B439" s="19"/>
      <c r="C439" s="12"/>
      <c r="F439" s="12"/>
    </row>
    <row r="440" spans="1:6">
      <c r="A440" s="18"/>
      <c r="B440" s="19"/>
      <c r="C440" s="12"/>
      <c r="F440" s="12"/>
    </row>
    <row r="441" spans="1:6">
      <c r="A441" s="18"/>
      <c r="B441" s="19"/>
      <c r="C441" s="12"/>
      <c r="F441" s="12"/>
    </row>
    <row r="442" spans="1:6">
      <c r="A442" s="18"/>
      <c r="B442" s="19"/>
      <c r="C442" s="12"/>
      <c r="F442" s="12"/>
    </row>
    <row r="443" spans="1:6">
      <c r="A443" s="18"/>
      <c r="B443" s="19"/>
      <c r="C443" s="12"/>
      <c r="F443" s="12"/>
    </row>
    <row r="444" spans="1:6">
      <c r="A444" s="18"/>
      <c r="B444" s="19"/>
      <c r="C444" s="12"/>
      <c r="F444" s="12"/>
    </row>
    <row r="445" spans="1:6">
      <c r="A445" s="18"/>
      <c r="B445" s="19"/>
      <c r="C445" s="12"/>
      <c r="F445" s="12"/>
    </row>
    <row r="446" spans="1:6">
      <c r="A446" s="18"/>
      <c r="B446" s="19"/>
      <c r="C446" s="12"/>
      <c r="F446" s="12"/>
    </row>
    <row r="447" spans="1:6">
      <c r="A447" s="18"/>
      <c r="B447" s="19"/>
      <c r="C447" s="12"/>
      <c r="F447" s="12"/>
    </row>
    <row r="448" spans="1:6">
      <c r="A448" s="18"/>
      <c r="B448" s="19"/>
      <c r="C448" s="12"/>
      <c r="F448" s="12"/>
    </row>
    <row r="449" spans="1:6">
      <c r="A449" s="20"/>
      <c r="B449" s="19"/>
      <c r="C449" s="12"/>
      <c r="F449" s="13"/>
    </row>
    <row r="450" spans="1:6">
      <c r="A450" s="18"/>
      <c r="B450" s="19"/>
      <c r="C450" s="12"/>
      <c r="F450" s="12"/>
    </row>
    <row r="451" spans="1:6">
      <c r="A451" s="18"/>
      <c r="B451" s="19"/>
      <c r="C451" s="12"/>
      <c r="F451" s="12"/>
    </row>
    <row r="452" spans="1:6">
      <c r="A452" s="18"/>
      <c r="B452" s="19"/>
      <c r="C452" s="12"/>
      <c r="F452" s="12"/>
    </row>
    <row r="453" spans="1:6">
      <c r="A453" s="18"/>
      <c r="B453" s="19"/>
      <c r="C453" s="12"/>
      <c r="F453" s="12"/>
    </row>
    <row r="454" spans="1:6">
      <c r="A454" s="18"/>
      <c r="B454" s="19"/>
      <c r="C454" s="12"/>
      <c r="F454" s="12"/>
    </row>
    <row r="455" spans="1:6">
      <c r="A455" s="18"/>
      <c r="B455" s="19"/>
      <c r="C455" s="12"/>
      <c r="F455" s="12"/>
    </row>
    <row r="456" spans="1:6">
      <c r="A456" s="18"/>
      <c r="B456" s="19"/>
      <c r="C456" s="12"/>
      <c r="F456" s="12"/>
    </row>
    <row r="457" spans="1:6">
      <c r="A457" s="18"/>
      <c r="B457" s="19"/>
      <c r="C457" s="12"/>
      <c r="F457" s="12"/>
    </row>
    <row r="458" spans="1:6">
      <c r="A458" s="18"/>
      <c r="B458" s="19"/>
      <c r="C458" s="12"/>
      <c r="F458" s="12"/>
    </row>
    <row r="459" spans="1:6">
      <c r="A459" s="18"/>
      <c r="B459" s="19"/>
      <c r="C459" s="12"/>
      <c r="F459" s="12"/>
    </row>
    <row r="460" spans="1:6">
      <c r="A460" s="18"/>
      <c r="B460" s="19"/>
      <c r="C460" s="12"/>
      <c r="F460" s="12"/>
    </row>
    <row r="461" spans="1:6">
      <c r="A461" s="18"/>
      <c r="B461" s="19"/>
      <c r="C461" s="12"/>
      <c r="F461" s="12"/>
    </row>
    <row r="462" spans="1:6">
      <c r="A462" s="18"/>
      <c r="B462" s="19"/>
      <c r="C462" s="12"/>
      <c r="F462" s="12"/>
    </row>
    <row r="463" spans="1:6">
      <c r="A463" s="18"/>
      <c r="B463" s="19"/>
      <c r="C463" s="12"/>
      <c r="F463" s="12"/>
    </row>
    <row r="464" spans="1:6">
      <c r="A464" s="18"/>
      <c r="B464" s="19"/>
      <c r="C464" s="12"/>
      <c r="F464" s="12"/>
    </row>
    <row r="465" spans="1:6">
      <c r="A465" s="18"/>
      <c r="B465" s="19"/>
      <c r="C465" s="12"/>
      <c r="F465" s="12"/>
    </row>
    <row r="466" spans="1:6">
      <c r="A466" s="18"/>
      <c r="B466" s="19"/>
      <c r="C466" s="12"/>
      <c r="F466" s="12"/>
    </row>
    <row r="467" spans="1:6">
      <c r="A467" s="18"/>
      <c r="B467" s="19"/>
      <c r="C467" s="12"/>
      <c r="F467" s="12"/>
    </row>
    <row r="468" spans="1:6">
      <c r="A468" s="18"/>
      <c r="B468" s="19"/>
      <c r="C468" s="12"/>
      <c r="F468" s="12"/>
    </row>
    <row r="469" spans="1:6">
      <c r="A469" s="18"/>
      <c r="B469" s="19"/>
      <c r="C469" s="12"/>
      <c r="F469" s="12"/>
    </row>
    <row r="470" spans="1:6">
      <c r="A470" s="18"/>
      <c r="B470" s="19"/>
      <c r="C470" s="12"/>
      <c r="F470" s="12"/>
    </row>
    <row r="471" spans="1:6">
      <c r="A471" s="18"/>
      <c r="B471" s="19"/>
      <c r="C471" s="12"/>
      <c r="F471" s="12"/>
    </row>
    <row r="472" spans="1:6">
      <c r="A472" s="18"/>
      <c r="B472" s="19"/>
      <c r="C472" s="12"/>
      <c r="F472" s="12"/>
    </row>
    <row r="473" spans="1:6">
      <c r="A473" s="18"/>
      <c r="B473" s="19"/>
      <c r="C473" s="12"/>
      <c r="F473" s="12"/>
    </row>
    <row r="474" spans="1:6">
      <c r="A474" s="18"/>
      <c r="B474" s="19"/>
      <c r="C474" s="12"/>
      <c r="F474" s="12"/>
    </row>
    <row r="475" spans="1:6">
      <c r="A475" s="18"/>
      <c r="B475" s="19"/>
      <c r="C475" s="12"/>
      <c r="F475" s="12"/>
    </row>
    <row r="476" spans="1:6">
      <c r="A476" s="18"/>
      <c r="B476" s="19"/>
      <c r="C476" s="12"/>
      <c r="F476" s="12"/>
    </row>
    <row r="477" spans="1:6">
      <c r="A477" s="18"/>
      <c r="B477" s="19"/>
      <c r="C477" s="12"/>
      <c r="F477" s="12"/>
    </row>
    <row r="478" spans="1:6">
      <c r="A478" s="18"/>
      <c r="B478" s="19"/>
      <c r="C478" s="12"/>
      <c r="F478" s="12"/>
    </row>
    <row r="479" spans="1:6">
      <c r="A479" s="18"/>
      <c r="B479" s="19"/>
      <c r="C479" s="12"/>
      <c r="F479" s="12"/>
    </row>
    <row r="480" spans="1:6">
      <c r="A480" s="18"/>
      <c r="B480" s="19"/>
      <c r="C480" s="12"/>
      <c r="F480" s="12"/>
    </row>
    <row r="481" spans="1:6">
      <c r="A481" s="18"/>
      <c r="B481" s="19"/>
      <c r="C481" s="12"/>
      <c r="F481" s="12"/>
    </row>
    <row r="482" spans="1:6">
      <c r="A482" s="18"/>
      <c r="B482" s="19"/>
      <c r="C482" s="12"/>
      <c r="F482" s="12"/>
    </row>
    <row r="483" spans="1:6">
      <c r="A483" s="18"/>
      <c r="B483" s="19"/>
      <c r="C483" s="12"/>
      <c r="F483" s="12"/>
    </row>
    <row r="484" spans="1:6">
      <c r="A484" s="18"/>
      <c r="B484" s="19"/>
      <c r="C484" s="12"/>
      <c r="F484" s="12"/>
    </row>
    <row r="485" spans="1:6">
      <c r="A485" s="18"/>
      <c r="B485" s="19"/>
      <c r="C485" s="12"/>
      <c r="F485" s="12"/>
    </row>
    <row r="486" spans="1:6">
      <c r="A486" s="18"/>
      <c r="B486" s="19"/>
      <c r="C486" s="12"/>
      <c r="F486" s="12"/>
    </row>
    <row r="487" spans="1:6">
      <c r="A487" s="18"/>
      <c r="B487" s="19"/>
      <c r="C487" s="12"/>
      <c r="F487" s="12"/>
    </row>
    <row r="488" spans="1:6">
      <c r="A488" s="18"/>
      <c r="B488" s="19"/>
      <c r="C488" s="12"/>
      <c r="F488" s="12"/>
    </row>
    <row r="489" spans="1:6">
      <c r="A489" s="18"/>
      <c r="B489" s="19"/>
      <c r="C489" s="12"/>
      <c r="F489" s="12"/>
    </row>
    <row r="490" spans="1:6">
      <c r="A490" s="18"/>
      <c r="B490" s="19"/>
      <c r="C490" s="12"/>
      <c r="F490" s="12"/>
    </row>
    <row r="491" spans="1:6">
      <c r="A491" s="18"/>
      <c r="B491" s="19"/>
      <c r="C491" s="12"/>
      <c r="F491" s="12"/>
    </row>
    <row r="492" spans="1:6">
      <c r="A492" s="18"/>
      <c r="B492" s="19"/>
      <c r="C492" s="12"/>
      <c r="F492" s="12"/>
    </row>
    <row r="493" spans="1:6">
      <c r="A493" s="18"/>
      <c r="B493" s="19"/>
      <c r="C493" s="12"/>
      <c r="F493" s="12"/>
    </row>
    <row r="494" spans="1:6">
      <c r="A494" s="18"/>
      <c r="B494" s="19"/>
      <c r="C494" s="12"/>
      <c r="F494" s="12"/>
    </row>
    <row r="495" spans="1:6">
      <c r="A495" s="18"/>
      <c r="B495" s="19"/>
      <c r="C495" s="12"/>
      <c r="F495" s="12"/>
    </row>
    <row r="496" spans="1:6">
      <c r="A496" s="18"/>
      <c r="B496" s="19"/>
      <c r="C496" s="12"/>
      <c r="F496" s="12"/>
    </row>
    <row r="497" spans="1:6">
      <c r="A497" s="18"/>
      <c r="B497" s="19"/>
      <c r="C497" s="12"/>
      <c r="F497" s="12"/>
    </row>
    <row r="498" spans="1:6">
      <c r="A498" s="18"/>
      <c r="B498" s="19"/>
      <c r="C498" s="12"/>
      <c r="F498" s="12"/>
    </row>
    <row r="499" spans="1:6">
      <c r="A499" s="21"/>
      <c r="B499" s="19"/>
      <c r="C499" s="22"/>
      <c r="F499" s="22"/>
    </row>
    <row r="500" spans="1:6">
      <c r="A500" s="18"/>
      <c r="B500" s="19"/>
      <c r="C500" s="12"/>
      <c r="F500" s="12"/>
    </row>
    <row r="501" spans="1:6">
      <c r="A501" s="18"/>
      <c r="B501" s="19"/>
      <c r="C501" s="12"/>
      <c r="F501" s="12"/>
    </row>
    <row r="502" spans="1:6">
      <c r="A502" s="18"/>
      <c r="B502" s="19"/>
      <c r="C502" s="12"/>
      <c r="F502" s="12"/>
    </row>
    <row r="503" spans="1:6">
      <c r="A503" s="18"/>
      <c r="B503" s="19"/>
      <c r="C503" s="12"/>
      <c r="F503" s="12"/>
    </row>
    <row r="504" spans="1:6">
      <c r="A504" s="18"/>
      <c r="B504" s="19"/>
      <c r="C504" s="12"/>
      <c r="F504" s="12"/>
    </row>
    <row r="505" spans="1:6">
      <c r="A505" s="18"/>
      <c r="B505" s="19"/>
      <c r="C505" s="12"/>
      <c r="F505" s="12"/>
    </row>
    <row r="506" spans="1:6">
      <c r="A506" s="18"/>
      <c r="B506" s="19"/>
      <c r="C506" s="12"/>
      <c r="F506" s="12"/>
    </row>
    <row r="507" spans="1:6">
      <c r="A507" s="18"/>
      <c r="B507" s="19"/>
      <c r="C507" s="12"/>
      <c r="F507" s="12"/>
    </row>
    <row r="508" spans="1:6">
      <c r="A508" s="18"/>
      <c r="B508" s="19"/>
      <c r="C508" s="12"/>
      <c r="F508" s="12"/>
    </row>
    <row r="509" spans="1:6">
      <c r="A509" s="18"/>
      <c r="B509" s="19"/>
      <c r="C509" s="12"/>
      <c r="F509" s="12"/>
    </row>
    <row r="510" spans="1:6">
      <c r="A510" s="18"/>
      <c r="B510" s="19"/>
      <c r="C510" s="12"/>
      <c r="F510" s="12"/>
    </row>
    <row r="511" spans="1:6">
      <c r="A511" s="18"/>
      <c r="B511" s="19"/>
      <c r="C511" s="12"/>
      <c r="F511" s="12"/>
    </row>
    <row r="512" spans="1:6">
      <c r="A512" s="18"/>
      <c r="B512" s="19"/>
      <c r="C512" s="12"/>
      <c r="F512" s="12"/>
    </row>
    <row r="513" spans="1:6">
      <c r="A513" s="18"/>
      <c r="B513" s="19"/>
      <c r="C513" s="12"/>
      <c r="F513" s="12"/>
    </row>
    <row r="514" spans="1:6">
      <c r="A514" s="18"/>
      <c r="B514" s="19"/>
      <c r="C514" s="12"/>
      <c r="F514" s="12"/>
    </row>
    <row r="515" spans="1:6">
      <c r="A515" s="18"/>
      <c r="B515" s="19"/>
      <c r="C515" s="12"/>
      <c r="F515" s="12"/>
    </row>
    <row r="516" spans="1:6">
      <c r="A516" s="18"/>
      <c r="B516" s="19"/>
      <c r="C516" s="12"/>
      <c r="F516" s="12"/>
    </row>
    <row r="517" spans="1:6">
      <c r="A517" s="18"/>
      <c r="B517" s="19"/>
      <c r="C517" s="12"/>
      <c r="F517" s="12"/>
    </row>
    <row r="518" spans="1:6">
      <c r="A518" s="18"/>
      <c r="B518" s="19"/>
      <c r="C518" s="12"/>
      <c r="F518" s="12"/>
    </row>
    <row r="519" spans="1:6">
      <c r="A519" s="18"/>
      <c r="B519" s="19"/>
      <c r="C519" s="12"/>
      <c r="F519" s="12"/>
    </row>
    <row r="520" spans="1:6">
      <c r="A520" s="18"/>
      <c r="B520" s="19"/>
      <c r="C520" s="12"/>
      <c r="F520" s="12"/>
    </row>
    <row r="521" spans="1:6">
      <c r="A521" s="18"/>
      <c r="B521" s="19"/>
      <c r="C521" s="12"/>
      <c r="F521" s="12"/>
    </row>
    <row r="522" spans="1:6">
      <c r="A522" s="18"/>
      <c r="B522" s="19"/>
      <c r="C522" s="12"/>
      <c r="F522" s="12"/>
    </row>
    <row r="523" spans="1:6">
      <c r="A523" s="18"/>
      <c r="B523" s="19"/>
      <c r="C523" s="12"/>
      <c r="F523" s="12"/>
    </row>
    <row r="524" spans="1:6">
      <c r="A524" s="18"/>
      <c r="B524" s="19"/>
      <c r="C524" s="12"/>
      <c r="F524" s="12"/>
    </row>
    <row r="525" spans="1:6">
      <c r="A525" s="18"/>
      <c r="B525" s="19"/>
      <c r="C525" s="12"/>
      <c r="F525" s="12"/>
    </row>
    <row r="526" spans="1:6">
      <c r="A526" s="18"/>
      <c r="B526" s="19"/>
      <c r="C526" s="12"/>
      <c r="F526" s="12"/>
    </row>
    <row r="527" spans="1:6">
      <c r="A527" s="18"/>
      <c r="B527" s="19"/>
      <c r="C527" s="12"/>
      <c r="F527" s="12"/>
    </row>
    <row r="528" spans="1:6">
      <c r="A528" s="18"/>
      <c r="B528" s="19"/>
      <c r="C528" s="12"/>
      <c r="F528" s="12"/>
    </row>
    <row r="529" spans="1:6">
      <c r="A529" s="18"/>
      <c r="B529" s="19"/>
      <c r="C529" s="12"/>
      <c r="F529" s="12"/>
    </row>
    <row r="530" spans="1:6">
      <c r="A530" s="18"/>
      <c r="B530" s="19"/>
      <c r="C530" s="12"/>
      <c r="F530" s="12"/>
    </row>
    <row r="531" spans="1:6">
      <c r="A531" s="18"/>
      <c r="B531" s="19"/>
      <c r="C531" s="12"/>
      <c r="F531" s="12"/>
    </row>
    <row r="532" spans="1:6">
      <c r="A532" s="18"/>
      <c r="B532" s="19"/>
      <c r="C532" s="12"/>
      <c r="F532" s="12"/>
    </row>
    <row r="533" spans="1:6">
      <c r="A533" s="18"/>
      <c r="B533" s="19"/>
      <c r="C533" s="12"/>
      <c r="F533" s="12"/>
    </row>
    <row r="534" spans="1:6">
      <c r="A534" s="18"/>
      <c r="B534" s="19"/>
      <c r="C534" s="12"/>
      <c r="F534" s="12"/>
    </row>
    <row r="535" spans="1:6">
      <c r="A535" s="18"/>
      <c r="B535" s="19"/>
      <c r="C535" s="12"/>
      <c r="F535" s="12"/>
    </row>
    <row r="536" spans="1:6">
      <c r="A536" s="18"/>
      <c r="B536" s="19"/>
      <c r="C536" s="12"/>
      <c r="F536" s="12"/>
    </row>
    <row r="537" spans="1:6">
      <c r="A537" s="18"/>
      <c r="B537" s="19"/>
      <c r="C537" s="12"/>
      <c r="F537" s="12"/>
    </row>
    <row r="538" spans="1:6">
      <c r="A538" s="18"/>
      <c r="B538" s="19"/>
      <c r="C538" s="12"/>
      <c r="F538" s="12"/>
    </row>
    <row r="539" spans="1:6">
      <c r="A539" s="18"/>
      <c r="B539" s="19"/>
      <c r="C539" s="12"/>
      <c r="F539" s="12"/>
    </row>
    <row r="540" spans="1:6">
      <c r="A540" s="18"/>
      <c r="B540" s="19"/>
      <c r="C540" s="12"/>
      <c r="F540" s="12"/>
    </row>
    <row r="541" spans="1:6">
      <c r="A541" s="18"/>
      <c r="B541" s="19"/>
      <c r="C541" s="12"/>
      <c r="F541" s="12"/>
    </row>
    <row r="542" spans="1:6">
      <c r="A542" s="18"/>
      <c r="B542" s="19"/>
      <c r="C542" s="12"/>
      <c r="F542" s="12"/>
    </row>
    <row r="543" spans="1:6">
      <c r="A543" s="18"/>
      <c r="B543" s="19"/>
      <c r="C543" s="12"/>
      <c r="F543" s="12"/>
    </row>
    <row r="544" spans="1:6">
      <c r="A544" s="18"/>
      <c r="B544" s="19"/>
      <c r="C544" s="12"/>
      <c r="F544" s="12"/>
    </row>
    <row r="545" spans="1:6">
      <c r="A545" s="18"/>
      <c r="B545" s="19"/>
      <c r="C545" s="12"/>
      <c r="F545" s="12"/>
    </row>
    <row r="546" spans="1:6">
      <c r="A546" s="18"/>
      <c r="B546" s="19"/>
      <c r="C546" s="12"/>
      <c r="F546" s="12"/>
    </row>
    <row r="547" spans="1:6">
      <c r="A547" s="18"/>
      <c r="B547" s="19"/>
      <c r="C547" s="12"/>
      <c r="F547" s="12"/>
    </row>
    <row r="548" spans="1:6">
      <c r="A548" s="18"/>
      <c r="B548" s="19"/>
      <c r="C548" s="12"/>
      <c r="F548" s="12"/>
    </row>
    <row r="549" spans="1:6">
      <c r="A549" s="18"/>
      <c r="B549" s="19"/>
      <c r="C549" s="12"/>
      <c r="F549" s="12"/>
    </row>
    <row r="550" spans="1:6">
      <c r="A550" s="18"/>
      <c r="B550" s="19"/>
      <c r="C550" s="12"/>
      <c r="F550" s="12"/>
    </row>
    <row r="551" spans="1:6">
      <c r="A551" s="18"/>
      <c r="B551" s="19"/>
      <c r="C551" s="12"/>
      <c r="F551" s="12"/>
    </row>
    <row r="552" spans="1:6">
      <c r="A552" s="18"/>
      <c r="B552" s="19"/>
      <c r="C552" s="12"/>
      <c r="F552" s="12"/>
    </row>
    <row r="553" spans="1:6">
      <c r="A553" s="18"/>
      <c r="B553" s="19"/>
      <c r="C553" s="12"/>
      <c r="F553" s="12"/>
    </row>
    <row r="554" spans="1:6">
      <c r="A554" s="18"/>
      <c r="B554" s="19"/>
      <c r="C554" s="12"/>
      <c r="F554" s="12"/>
    </row>
    <row r="555" spans="1:6">
      <c r="A555" s="18"/>
      <c r="B555" s="19"/>
      <c r="C555" s="12"/>
      <c r="F555" s="12"/>
    </row>
    <row r="556" spans="1:6">
      <c r="A556" s="18"/>
      <c r="B556" s="19"/>
      <c r="C556" s="12"/>
      <c r="F556" s="12"/>
    </row>
    <row r="557" spans="1:6">
      <c r="A557" s="18"/>
      <c r="B557" s="19"/>
      <c r="C557" s="12"/>
      <c r="F557" s="12"/>
    </row>
    <row r="558" spans="1:6">
      <c r="A558" s="18"/>
      <c r="B558" s="19"/>
      <c r="C558" s="12"/>
      <c r="F558" s="12"/>
    </row>
    <row r="559" spans="1:6">
      <c r="A559" s="18"/>
      <c r="B559" s="19"/>
      <c r="C559" s="12"/>
      <c r="F559" s="12"/>
    </row>
    <row r="560" spans="1:6">
      <c r="A560" s="18"/>
      <c r="B560" s="19"/>
      <c r="C560" s="12"/>
      <c r="F560" s="12"/>
    </row>
    <row r="561" spans="1:6">
      <c r="A561" s="18"/>
      <c r="B561" s="19"/>
      <c r="C561" s="12"/>
      <c r="F561" s="12"/>
    </row>
    <row r="562" spans="1:6">
      <c r="A562" s="18"/>
      <c r="B562" s="19"/>
      <c r="C562" s="12"/>
      <c r="F562" s="12"/>
    </row>
    <row r="563" spans="1:6">
      <c r="A563" s="18"/>
      <c r="B563" s="19"/>
      <c r="C563" s="12"/>
      <c r="F563" s="12"/>
    </row>
    <row r="564" spans="1:6">
      <c r="A564" s="18"/>
      <c r="B564" s="19"/>
      <c r="C564" s="12"/>
      <c r="F564" s="12"/>
    </row>
    <row r="565" spans="1:6">
      <c r="A565" s="18"/>
      <c r="B565" s="19"/>
      <c r="C565" s="12"/>
      <c r="F565" s="12"/>
    </row>
    <row r="566" spans="1:6">
      <c r="A566" s="18"/>
      <c r="B566" s="19"/>
      <c r="C566" s="12"/>
      <c r="F566" s="12"/>
    </row>
    <row r="567" spans="1:6">
      <c r="A567" s="18"/>
      <c r="B567" s="19"/>
      <c r="C567" s="12"/>
      <c r="F567" s="12"/>
    </row>
    <row r="568" spans="1:6">
      <c r="A568" s="18"/>
      <c r="B568" s="19"/>
      <c r="C568" s="12"/>
      <c r="F568" s="12"/>
    </row>
    <row r="569" spans="1:6">
      <c r="A569" s="18"/>
      <c r="B569" s="19"/>
      <c r="C569" s="12"/>
      <c r="F569" s="12"/>
    </row>
    <row r="570" spans="1:6">
      <c r="A570" s="18"/>
      <c r="B570" s="19"/>
      <c r="C570" s="12"/>
      <c r="F570" s="12"/>
    </row>
    <row r="571" spans="1:6">
      <c r="A571" s="18"/>
      <c r="B571" s="19"/>
      <c r="C571" s="12"/>
      <c r="F571" s="12"/>
    </row>
    <row r="572" spans="1:6">
      <c r="A572" s="18"/>
      <c r="B572" s="19"/>
      <c r="C572" s="12"/>
      <c r="F572" s="12"/>
    </row>
    <row r="573" spans="1:6">
      <c r="A573" s="18"/>
      <c r="B573" s="19"/>
      <c r="C573" s="12"/>
      <c r="F573" s="12"/>
    </row>
    <row r="574" spans="1:6">
      <c r="A574" s="18"/>
      <c r="B574" s="19"/>
      <c r="C574" s="12"/>
      <c r="F574" s="12"/>
    </row>
    <row r="575" spans="1:6">
      <c r="A575" s="18"/>
      <c r="B575" s="19"/>
      <c r="C575" s="12"/>
      <c r="F575" s="12"/>
    </row>
    <row r="576" spans="1:6">
      <c r="A576" s="18"/>
      <c r="B576" s="19"/>
      <c r="C576" s="12"/>
      <c r="F576" s="12"/>
    </row>
    <row r="577" spans="1:6">
      <c r="A577" s="18"/>
      <c r="B577" s="19"/>
      <c r="C577" s="12"/>
      <c r="F577" s="12"/>
    </row>
    <row r="578" spans="1:6">
      <c r="A578" s="18"/>
      <c r="B578" s="19"/>
      <c r="C578" s="12"/>
      <c r="F578" s="12"/>
    </row>
    <row r="579" spans="1:6">
      <c r="A579" s="18"/>
      <c r="B579" s="19"/>
      <c r="C579" s="12"/>
      <c r="F579" s="12"/>
    </row>
    <row r="580" spans="1:6">
      <c r="A580" s="18"/>
      <c r="B580" s="19"/>
      <c r="C580" s="12"/>
      <c r="F580" s="12"/>
    </row>
    <row r="581" spans="1:6">
      <c r="A581" s="18"/>
      <c r="B581" s="19"/>
      <c r="C581" s="12"/>
      <c r="F581" s="12"/>
    </row>
    <row r="582" spans="1:6">
      <c r="A582" s="18"/>
      <c r="B582" s="19"/>
      <c r="C582" s="12"/>
      <c r="F582" s="12"/>
    </row>
    <row r="583" spans="1:6">
      <c r="A583" s="18"/>
      <c r="B583" s="19"/>
      <c r="C583" s="12"/>
      <c r="F583" s="12"/>
    </row>
    <row r="584" spans="1:6">
      <c r="A584" s="18"/>
      <c r="B584" s="19"/>
      <c r="C584" s="12"/>
      <c r="F584" s="12"/>
    </row>
    <row r="585" spans="1:6">
      <c r="A585" s="18"/>
      <c r="B585" s="19"/>
      <c r="C585" s="12"/>
      <c r="F585" s="12"/>
    </row>
    <row r="586" spans="1:6">
      <c r="A586" s="18"/>
      <c r="B586" s="19"/>
      <c r="C586" s="12"/>
      <c r="F586" s="12"/>
    </row>
    <row r="587" spans="1:6">
      <c r="A587" s="20"/>
      <c r="B587" s="19"/>
      <c r="C587" s="12"/>
      <c r="F587" s="13"/>
    </row>
    <row r="588" spans="1:6">
      <c r="A588" s="18"/>
      <c r="B588" s="19"/>
      <c r="C588" s="12"/>
      <c r="F588" s="12"/>
    </row>
    <row r="589" spans="1:6">
      <c r="A589" s="18"/>
      <c r="B589" s="19"/>
      <c r="C589" s="12"/>
      <c r="F589" s="12"/>
    </row>
    <row r="590" spans="1:6">
      <c r="A590" s="18"/>
      <c r="B590" s="19"/>
      <c r="C590" s="12"/>
      <c r="F590" s="12"/>
    </row>
    <row r="591" spans="1:6">
      <c r="A591" s="18"/>
      <c r="B591" s="19"/>
      <c r="C591" s="12"/>
      <c r="F591" s="12"/>
    </row>
    <row r="592" spans="1:6">
      <c r="A592" s="18"/>
      <c r="B592" s="19"/>
      <c r="C592" s="12"/>
      <c r="F592" s="12"/>
    </row>
    <row r="593" spans="1:6">
      <c r="A593" s="18"/>
      <c r="B593" s="19"/>
      <c r="C593" s="12"/>
      <c r="F593" s="12"/>
    </row>
    <row r="594" spans="1:6">
      <c r="A594" s="18"/>
      <c r="B594" s="19"/>
      <c r="C594" s="12"/>
      <c r="F594" s="12"/>
    </row>
    <row r="595" spans="1:6">
      <c r="A595" s="18"/>
      <c r="B595" s="19"/>
      <c r="C595" s="12"/>
      <c r="F595" s="12"/>
    </row>
    <row r="596" spans="1:6">
      <c r="A596" s="18"/>
      <c r="B596" s="19"/>
      <c r="C596" s="12"/>
      <c r="F596" s="12"/>
    </row>
    <row r="597" spans="1:6">
      <c r="A597" s="18"/>
      <c r="B597" s="19"/>
      <c r="C597" s="12"/>
      <c r="F597" s="12"/>
    </row>
    <row r="598" spans="1:6">
      <c r="A598" s="18"/>
      <c r="B598" s="19"/>
      <c r="C598" s="12"/>
      <c r="F598" s="12"/>
    </row>
    <row r="599" spans="1:6">
      <c r="A599" s="23"/>
      <c r="B599" s="19"/>
      <c r="C599" s="12"/>
      <c r="F599" s="12"/>
    </row>
    <row r="600" spans="1:6">
      <c r="A600" s="18"/>
      <c r="B600" s="19"/>
      <c r="C600" s="12"/>
      <c r="F600" s="12"/>
    </row>
    <row r="601" spans="1:6">
      <c r="A601" s="18"/>
      <c r="B601" s="19"/>
      <c r="C601" s="12"/>
      <c r="F601" s="12"/>
    </row>
    <row r="602" spans="1:6">
      <c r="A602" s="18"/>
      <c r="B602" s="19"/>
      <c r="C602" s="12"/>
      <c r="F602" s="12"/>
    </row>
    <row r="603" spans="1:6">
      <c r="A603" s="18"/>
      <c r="B603" s="19"/>
      <c r="C603" s="12"/>
      <c r="F603" s="12"/>
    </row>
    <row r="604" spans="1:6">
      <c r="A604" s="18"/>
      <c r="B604" s="19"/>
      <c r="C604" s="12"/>
      <c r="F604" s="12"/>
    </row>
    <row r="605" spans="1:6">
      <c r="A605" s="18"/>
      <c r="B605" s="19"/>
      <c r="C605" s="12"/>
      <c r="F605" s="12"/>
    </row>
    <row r="606" spans="1:6">
      <c r="A606" s="18"/>
      <c r="B606" s="19"/>
      <c r="C606" s="12"/>
      <c r="F606" s="12"/>
    </row>
    <row r="607" spans="1:6">
      <c r="A607" s="18"/>
      <c r="B607" s="19"/>
      <c r="C607" s="12"/>
      <c r="F607" s="12"/>
    </row>
    <row r="608" spans="1:6">
      <c r="A608" s="18"/>
      <c r="B608" s="19"/>
      <c r="C608" s="12"/>
      <c r="F608" s="12"/>
    </row>
    <row r="609" spans="1:6">
      <c r="A609" s="18"/>
      <c r="B609" s="19"/>
      <c r="C609" s="12"/>
      <c r="F609" s="12"/>
    </row>
    <row r="610" spans="1:6">
      <c r="A610" s="18"/>
      <c r="B610" s="19"/>
      <c r="C610" s="12"/>
      <c r="F610" s="12"/>
    </row>
    <row r="611" spans="1:6">
      <c r="A611" s="18"/>
      <c r="B611" s="19"/>
      <c r="C611" s="12"/>
      <c r="F611" s="12"/>
    </row>
    <row r="612" spans="1:6">
      <c r="A612" s="18"/>
      <c r="B612" s="19"/>
      <c r="C612" s="12"/>
      <c r="F612" s="12"/>
    </row>
    <row r="613" spans="1:6">
      <c r="A613" s="18"/>
      <c r="B613" s="19"/>
      <c r="C613" s="12"/>
      <c r="F613" s="12"/>
    </row>
    <row r="614" spans="1:6">
      <c r="A614" s="18"/>
      <c r="B614" s="19"/>
      <c r="C614" s="12"/>
      <c r="F614" s="12"/>
    </row>
    <row r="615" spans="1:6">
      <c r="A615" s="18"/>
      <c r="B615" s="19"/>
      <c r="C615" s="12"/>
      <c r="F615" s="12"/>
    </row>
    <row r="616" spans="1:6">
      <c r="A616" s="18"/>
      <c r="B616" s="19"/>
      <c r="C616" s="12"/>
      <c r="F616" s="12"/>
    </row>
    <row r="617" spans="1:6">
      <c r="A617" s="18"/>
      <c r="B617" s="19"/>
      <c r="C617" s="12"/>
      <c r="F617" s="12"/>
    </row>
    <row r="618" spans="1:6">
      <c r="A618" s="18"/>
      <c r="B618" s="19"/>
      <c r="C618" s="12"/>
      <c r="F618" s="12"/>
    </row>
    <row r="619" spans="1:6">
      <c r="A619" s="18"/>
      <c r="B619" s="19"/>
      <c r="C619" s="12"/>
      <c r="F619" s="12"/>
    </row>
    <row r="620" spans="1:6">
      <c r="A620" s="18"/>
      <c r="B620" s="19"/>
      <c r="C620" s="12"/>
      <c r="F620" s="12"/>
    </row>
    <row r="621" spans="1:6">
      <c r="A621" s="18"/>
      <c r="B621" s="19"/>
      <c r="C621" s="24"/>
      <c r="F621" s="12"/>
    </row>
    <row r="622" spans="1:6">
      <c r="A622" s="18"/>
      <c r="B622" s="19"/>
      <c r="C622" s="12"/>
      <c r="F622" s="12"/>
    </row>
    <row r="623" spans="1:6">
      <c r="A623" s="18"/>
      <c r="B623" s="19"/>
      <c r="C623" s="12"/>
      <c r="F623" s="12"/>
    </row>
    <row r="624" spans="1:6">
      <c r="A624" s="18"/>
      <c r="B624" s="19"/>
      <c r="C624" s="12"/>
      <c r="F624" s="12"/>
    </row>
    <row r="625" spans="1:6">
      <c r="A625" s="18"/>
      <c r="B625" s="19"/>
      <c r="C625" s="12"/>
      <c r="F625" s="12"/>
    </row>
    <row r="626" spans="1:6">
      <c r="A626" s="18"/>
      <c r="B626" s="19"/>
      <c r="C626" s="12"/>
      <c r="F626" s="12"/>
    </row>
    <row r="627" spans="1:6">
      <c r="A627" s="18"/>
      <c r="B627" s="19"/>
      <c r="C627" s="12"/>
      <c r="F627" s="12"/>
    </row>
    <row r="628" spans="1:6">
      <c r="A628" s="18"/>
      <c r="B628" s="19"/>
      <c r="C628" s="12"/>
      <c r="F628" s="12"/>
    </row>
    <row r="629" spans="1:6">
      <c r="A629" s="18"/>
      <c r="B629" s="19"/>
      <c r="C629" s="12"/>
      <c r="F629" s="12"/>
    </row>
    <row r="630" spans="1:6">
      <c r="A630" s="18"/>
      <c r="B630" s="19"/>
      <c r="C630" s="12"/>
      <c r="F630" s="12"/>
    </row>
    <row r="631" spans="1:6">
      <c r="A631" s="18"/>
      <c r="B631" s="19"/>
      <c r="C631" s="12"/>
      <c r="F631" s="12"/>
    </row>
    <row r="632" spans="1:6">
      <c r="A632" s="18"/>
      <c r="B632" s="19"/>
      <c r="C632" s="12"/>
      <c r="F632" s="12"/>
    </row>
    <row r="633" spans="1:6">
      <c r="A633" s="20"/>
      <c r="B633" s="19"/>
      <c r="C633" s="12"/>
      <c r="F633" s="13"/>
    </row>
    <row r="634" spans="1:6">
      <c r="A634" s="25"/>
      <c r="B634" s="19"/>
      <c r="C634" s="12"/>
      <c r="F634" s="12"/>
    </row>
    <row r="635" spans="1:6">
      <c r="A635" s="25"/>
      <c r="B635" s="19"/>
      <c r="C635" s="12"/>
      <c r="F635" s="12"/>
    </row>
    <row r="636" spans="1:6">
      <c r="A636" s="25"/>
      <c r="B636" s="19"/>
      <c r="C636" s="12"/>
      <c r="F636" s="12"/>
    </row>
    <row r="637" spans="1:6">
      <c r="A637" s="25"/>
      <c r="B637" s="19"/>
      <c r="C637" s="12"/>
      <c r="F637" s="12"/>
    </row>
    <row r="638" spans="1:6">
      <c r="A638" s="25"/>
      <c r="B638" s="19"/>
      <c r="C638" s="12"/>
      <c r="F638" s="12"/>
    </row>
    <row r="639" spans="1:6">
      <c r="A639" s="25"/>
      <c r="B639" s="19"/>
      <c r="C639" s="12"/>
      <c r="F639" s="12"/>
    </row>
    <row r="640" spans="1:6">
      <c r="A640" s="25"/>
      <c r="B640" s="19"/>
      <c r="C640" s="12"/>
      <c r="F640" s="12"/>
    </row>
    <row r="641" spans="1:6">
      <c r="A641" s="25"/>
      <c r="B641" s="19"/>
      <c r="C641" s="12"/>
      <c r="F641" s="12"/>
    </row>
    <row r="642" spans="1:6">
      <c r="A642" s="25"/>
      <c r="B642" s="19"/>
      <c r="C642" s="12"/>
      <c r="F642" s="12"/>
    </row>
    <row r="643" spans="1:6">
      <c r="A643" s="25"/>
      <c r="B643" s="19"/>
      <c r="C643" s="12"/>
      <c r="F643" s="12"/>
    </row>
    <row r="644" spans="1:6">
      <c r="A644" s="25"/>
      <c r="B644" s="19"/>
      <c r="C644" s="12"/>
      <c r="F644" s="12"/>
    </row>
    <row r="645" spans="1:6">
      <c r="A645" s="25"/>
      <c r="B645" s="19"/>
      <c r="C645" s="12"/>
      <c r="F645" s="12"/>
    </row>
    <row r="646" spans="1:6">
      <c r="A646" s="25"/>
      <c r="B646" s="19"/>
      <c r="C646" s="12"/>
      <c r="F646" s="12"/>
    </row>
    <row r="647" spans="1:6">
      <c r="A647" s="25"/>
      <c r="B647" s="19"/>
      <c r="C647" s="12"/>
      <c r="F647" s="12"/>
    </row>
    <row r="648" spans="1:6">
      <c r="A648" s="25"/>
      <c r="B648" s="19"/>
      <c r="C648" s="12"/>
      <c r="F648" s="12"/>
    </row>
    <row r="649" spans="1:6">
      <c r="A649" s="25"/>
      <c r="B649" s="19"/>
      <c r="C649" s="12"/>
      <c r="F649" s="12"/>
    </row>
    <row r="650" spans="1:6">
      <c r="A650" s="25"/>
      <c r="B650" s="19"/>
      <c r="C650" s="12"/>
      <c r="F650" s="12"/>
    </row>
    <row r="651" spans="1:6">
      <c r="A651" s="25"/>
      <c r="B651" s="19"/>
      <c r="C651" s="12"/>
      <c r="F651" s="12"/>
    </row>
    <row r="652" spans="1:6">
      <c r="A652" s="25"/>
      <c r="B652" s="19"/>
      <c r="C652" s="12"/>
      <c r="F652" s="12"/>
    </row>
    <row r="653" spans="1:6">
      <c r="A653" s="25"/>
      <c r="B653" s="19"/>
      <c r="C653" s="12"/>
      <c r="F653" s="12"/>
    </row>
    <row r="654" spans="1:6">
      <c r="A654" s="25"/>
      <c r="B654" s="19"/>
      <c r="C654" s="24"/>
      <c r="F654" s="26"/>
    </row>
    <row r="655" spans="1:6">
      <c r="A655" s="25"/>
      <c r="B655" s="19"/>
      <c r="C655" s="24"/>
      <c r="F655" s="26"/>
    </row>
    <row r="656" spans="1:6">
      <c r="A656" s="25"/>
      <c r="B656" s="19"/>
      <c r="C656" s="24"/>
      <c r="F656" s="26"/>
    </row>
    <row r="657" spans="1:6">
      <c r="A657" s="25"/>
      <c r="B657" s="19"/>
      <c r="C657" s="12"/>
      <c r="F657" s="26"/>
    </row>
    <row r="658" spans="1:6">
      <c r="A658" s="25"/>
      <c r="B658" s="19"/>
      <c r="C658" s="24"/>
      <c r="F658" s="26"/>
    </row>
    <row r="659" spans="1:6">
      <c r="A659" s="25"/>
      <c r="B659" s="19"/>
      <c r="C659" s="12"/>
      <c r="F659" s="26"/>
    </row>
    <row r="660" spans="1:6">
      <c r="A660" s="25"/>
      <c r="B660" s="19"/>
      <c r="C660" s="24"/>
      <c r="F660" s="27"/>
    </row>
    <row r="661" spans="1:6">
      <c r="F661" s="27"/>
    </row>
    <row r="662" spans="1:6">
      <c r="A662" s="27"/>
      <c r="C662" s="27"/>
      <c r="F662" s="27"/>
    </row>
    <row r="663" spans="1:6">
      <c r="A663" s="27"/>
      <c r="C663" s="27"/>
      <c r="F663" s="27"/>
    </row>
    <row r="664" spans="1:6">
      <c r="A664" s="27"/>
      <c r="C664" s="27"/>
      <c r="F664" s="27"/>
    </row>
    <row r="665" spans="1:6">
      <c r="A665" s="28"/>
      <c r="B665" s="19"/>
      <c r="C665" s="24"/>
      <c r="F665" s="27"/>
    </row>
    <row r="666" spans="1:6">
      <c r="A666" s="28"/>
      <c r="B666" s="19"/>
      <c r="C666" s="24"/>
      <c r="F666" s="27"/>
    </row>
    <row r="667" spans="1:6">
      <c r="A667" s="28"/>
      <c r="B667" s="19"/>
      <c r="C667" s="24"/>
      <c r="F667" s="27"/>
    </row>
    <row r="668" spans="1:6">
      <c r="A668" s="27"/>
      <c r="C668" s="27"/>
      <c r="F668" s="27"/>
    </row>
    <row r="669" spans="1:6">
      <c r="A669" s="27"/>
      <c r="C669" s="27"/>
      <c r="F669" s="27"/>
    </row>
    <row r="670" spans="1:6">
      <c r="A670" s="27"/>
      <c r="C670" s="27"/>
      <c r="F670" s="27"/>
    </row>
    <row r="671" spans="1:6">
      <c r="A671" s="27"/>
      <c r="C671" s="27"/>
      <c r="F671" s="27"/>
    </row>
    <row r="672" spans="1:6">
      <c r="A672" s="27"/>
      <c r="C672" s="27"/>
      <c r="F672" s="27"/>
    </row>
    <row r="673" spans="1:6">
      <c r="A673" s="27"/>
      <c r="C673" s="27"/>
      <c r="F673" s="27"/>
    </row>
    <row r="674" spans="1:6">
      <c r="A674" s="27"/>
      <c r="C674" s="27"/>
      <c r="F674" s="27"/>
    </row>
    <row r="675" spans="1:6">
      <c r="A675" s="27"/>
      <c r="C675" s="27"/>
      <c r="F675" s="27"/>
    </row>
    <row r="676" spans="1:6">
      <c r="A676" s="27"/>
      <c r="C676" s="27"/>
      <c r="F676" s="27"/>
    </row>
    <row r="677" spans="1:6">
      <c r="A677" s="27"/>
      <c r="C677" s="27"/>
      <c r="F677" s="27"/>
    </row>
    <row r="678" spans="1:6">
      <c r="A678" s="27"/>
      <c r="C678" s="27"/>
      <c r="F678" s="27"/>
    </row>
    <row r="679" spans="1:6">
      <c r="A679" s="27"/>
      <c r="C679" s="27"/>
      <c r="F679" s="27"/>
    </row>
    <row r="680" spans="1:6">
      <c r="A680" s="27"/>
      <c r="C680" s="27"/>
      <c r="F680" s="27"/>
    </row>
    <row r="681" spans="1:6">
      <c r="A681" s="27"/>
      <c r="C681" s="27"/>
      <c r="F681" s="27"/>
    </row>
    <row r="682" spans="1:6">
      <c r="A682" s="27"/>
      <c r="C682" s="27"/>
      <c r="F682" s="27"/>
    </row>
    <row r="683" spans="1:6">
      <c r="A683" s="27"/>
      <c r="C683" s="27"/>
      <c r="F683" s="27"/>
    </row>
    <row r="684" spans="1:6">
      <c r="A684" s="27"/>
      <c r="C684" s="27"/>
      <c r="F684" s="27"/>
    </row>
    <row r="685" spans="1:6">
      <c r="A685" s="27"/>
      <c r="C685" s="27"/>
      <c r="F685" s="27"/>
    </row>
    <row r="686" spans="1:6">
      <c r="A686" s="27"/>
      <c r="C686" s="27"/>
      <c r="F686" s="27"/>
    </row>
    <row r="687" spans="1:6">
      <c r="A687" s="27"/>
      <c r="C687" s="27"/>
      <c r="F687" s="27"/>
    </row>
    <row r="688" spans="1:6">
      <c r="A688" s="27"/>
      <c r="C688" s="27"/>
      <c r="F688" s="27"/>
    </row>
    <row r="689" spans="1:6">
      <c r="A689" s="27"/>
      <c r="C689" s="27"/>
      <c r="F689" s="27"/>
    </row>
    <row r="690" spans="1:6">
      <c r="A690" s="27"/>
      <c r="C690" s="27"/>
      <c r="F690" s="27"/>
    </row>
    <row r="691" spans="1:6">
      <c r="A691" s="27"/>
      <c r="C691" s="27"/>
      <c r="F691" s="27"/>
    </row>
    <row r="692" spans="1:6">
      <c r="A692" s="27"/>
      <c r="C692" s="27"/>
      <c r="F692" s="27"/>
    </row>
    <row r="693" spans="1:6">
      <c r="A693" s="27"/>
      <c r="C693" s="27"/>
      <c r="F693" s="27"/>
    </row>
    <row r="694" spans="1:6">
      <c r="A694" s="27"/>
      <c r="C694" s="27"/>
      <c r="F694" s="27"/>
    </row>
    <row r="695" spans="1:6">
      <c r="A695" s="27"/>
      <c r="C695" s="27"/>
      <c r="F695" s="27"/>
    </row>
    <row r="696" spans="1:6">
      <c r="A696" s="27"/>
      <c r="C696" s="27"/>
      <c r="F696" s="27"/>
    </row>
    <row r="697" spans="1:6">
      <c r="A697" s="27"/>
      <c r="C697" s="27"/>
      <c r="F697" s="27"/>
    </row>
    <row r="698" spans="1:6">
      <c r="A698" s="27"/>
      <c r="C698" s="27"/>
      <c r="F698" s="27"/>
    </row>
    <row r="699" spans="1:6">
      <c r="A699" s="27"/>
      <c r="C699" s="27"/>
      <c r="F699" s="27"/>
    </row>
    <row r="700" spans="1:6">
      <c r="A700" s="27"/>
      <c r="C700" s="27"/>
      <c r="F700" s="27"/>
    </row>
    <row r="701" spans="1:6">
      <c r="A701" s="27"/>
      <c r="C701" s="27"/>
      <c r="F701" s="27"/>
    </row>
    <row r="702" spans="1:6">
      <c r="A702" s="27"/>
      <c r="C702" s="27"/>
      <c r="F702" s="27"/>
    </row>
    <row r="703" spans="1:6">
      <c r="A703" s="27"/>
      <c r="C703" s="27"/>
      <c r="F703" s="27"/>
    </row>
    <row r="704" spans="1:6">
      <c r="A704" s="27"/>
      <c r="C704" s="27"/>
      <c r="F704" s="27"/>
    </row>
    <row r="705" spans="1:6">
      <c r="A705" s="27"/>
      <c r="C705" s="27"/>
      <c r="F705" s="27"/>
    </row>
    <row r="706" spans="1:6">
      <c r="A706" s="27"/>
      <c r="C706" s="27"/>
      <c r="F706" s="27"/>
    </row>
    <row r="707" spans="1:6">
      <c r="A707" s="27"/>
      <c r="C707" s="27"/>
      <c r="F707" s="27"/>
    </row>
    <row r="708" spans="1:6">
      <c r="A708" s="27"/>
      <c r="C708" s="27"/>
      <c r="F708" s="27"/>
    </row>
    <row r="709" spans="1:6">
      <c r="A709" s="27"/>
      <c r="C709" s="27"/>
      <c r="F709" s="27"/>
    </row>
    <row r="710" spans="1:6">
      <c r="A710" s="27"/>
      <c r="C710" s="27"/>
      <c r="F710" s="27"/>
    </row>
    <row r="711" spans="1:6">
      <c r="A711" s="27"/>
      <c r="C711" s="27"/>
      <c r="F711" s="27"/>
    </row>
    <row r="712" spans="1:6">
      <c r="A712" s="27"/>
      <c r="C712" s="27"/>
      <c r="F712" s="27"/>
    </row>
    <row r="713" spans="1:6">
      <c r="A713" s="27"/>
      <c r="C713" s="27"/>
      <c r="F713" s="27"/>
    </row>
    <row r="714" spans="1:6">
      <c r="A714" s="27"/>
      <c r="C714" s="27"/>
      <c r="F714" s="27"/>
    </row>
    <row r="715" spans="1:6">
      <c r="A715" s="27"/>
      <c r="C715" s="27"/>
      <c r="F715" s="27"/>
    </row>
    <row r="716" spans="1:6">
      <c r="A716" s="27"/>
      <c r="C716" s="27"/>
      <c r="F716" s="27"/>
    </row>
    <row r="717" spans="1:6">
      <c r="A717" s="27"/>
      <c r="C717" s="27"/>
      <c r="F717" s="27"/>
    </row>
    <row r="718" spans="1:6">
      <c r="A718" s="27"/>
      <c r="C718" s="27"/>
      <c r="F718" s="27"/>
    </row>
    <row r="719" spans="1:6">
      <c r="A719" s="27"/>
      <c r="C719" s="27"/>
      <c r="F719" s="27"/>
    </row>
    <row r="720" spans="1:6">
      <c r="A720" s="27"/>
      <c r="C720" s="27"/>
      <c r="F720" s="27"/>
    </row>
    <row r="721" spans="1:6">
      <c r="A721" s="27"/>
      <c r="C721" s="27"/>
      <c r="F721" s="27"/>
    </row>
    <row r="722" spans="1:6">
      <c r="A722" s="27"/>
      <c r="C722" s="27"/>
      <c r="F722" s="27"/>
    </row>
    <row r="723" spans="1:6">
      <c r="A723" s="27"/>
      <c r="C723" s="27"/>
      <c r="F723" s="27"/>
    </row>
    <row r="724" spans="1:6">
      <c r="A724" s="27"/>
      <c r="C724" s="27"/>
      <c r="F724" s="27"/>
    </row>
    <row r="725" spans="1:6">
      <c r="A725" s="27"/>
      <c r="C725" s="27"/>
      <c r="F725" s="27"/>
    </row>
    <row r="726" spans="1:6">
      <c r="A726" s="27"/>
      <c r="C726" s="27"/>
      <c r="F726" s="27"/>
    </row>
    <row r="727" spans="1:6">
      <c r="A727" s="27"/>
      <c r="C727" s="27"/>
      <c r="F727" s="27"/>
    </row>
    <row r="728" spans="1:6">
      <c r="A728" s="27"/>
      <c r="C728" s="27"/>
      <c r="F728" s="27"/>
    </row>
    <row r="729" spans="1:6">
      <c r="A729" s="27"/>
      <c r="C729" s="27"/>
      <c r="F729" s="27"/>
    </row>
    <row r="730" spans="1:6">
      <c r="A730" s="27"/>
      <c r="C730" s="27"/>
      <c r="F730" s="27"/>
    </row>
    <row r="731" spans="1:6">
      <c r="A731" s="27"/>
      <c r="C731" s="27"/>
      <c r="F731" s="27"/>
    </row>
    <row r="732" spans="1:6">
      <c r="A732" s="27"/>
      <c r="C732" s="27"/>
      <c r="F732" s="27"/>
    </row>
    <row r="733" spans="1:6">
      <c r="A733" s="27"/>
      <c r="C733" s="27"/>
      <c r="F733" s="27"/>
    </row>
    <row r="734" spans="1:6">
      <c r="A734" s="27"/>
      <c r="C734" s="27"/>
      <c r="F734" s="27"/>
    </row>
    <row r="735" spans="1:6">
      <c r="A735" s="27"/>
      <c r="C735" s="27"/>
      <c r="F735" s="27"/>
    </row>
    <row r="736" spans="1:6">
      <c r="A736" s="27"/>
      <c r="C736" s="27"/>
      <c r="F736" s="27"/>
    </row>
    <row r="737" spans="1:6">
      <c r="A737" s="27"/>
      <c r="C737" s="27"/>
      <c r="F737" s="27"/>
    </row>
    <row r="738" spans="1:6">
      <c r="A738" s="27"/>
      <c r="C738" s="27"/>
      <c r="F738" s="27"/>
    </row>
    <row r="739" spans="1:6">
      <c r="A739" s="27"/>
      <c r="C739" s="27"/>
      <c r="F739" s="27"/>
    </row>
    <row r="740" spans="1:6">
      <c r="A740" s="27"/>
      <c r="C740" s="27"/>
      <c r="F740" s="27"/>
    </row>
    <row r="741" spans="1:6">
      <c r="A741" s="27"/>
      <c r="C741" s="27"/>
      <c r="F741" s="27"/>
    </row>
    <row r="742" spans="1:6">
      <c r="A742" s="27"/>
      <c r="C742" s="27"/>
      <c r="F742" s="27"/>
    </row>
    <row r="743" spans="1:6">
      <c r="A743" s="27"/>
      <c r="C743" s="27"/>
      <c r="F743" s="27"/>
    </row>
    <row r="744" spans="1:6">
      <c r="A744" s="27"/>
      <c r="C744" s="27"/>
      <c r="F744" s="27"/>
    </row>
    <row r="745" spans="1:6">
      <c r="A745" s="27"/>
      <c r="C745" s="27"/>
      <c r="F745" s="27"/>
    </row>
    <row r="746" spans="1:6">
      <c r="A746" s="27"/>
      <c r="C746" s="27"/>
      <c r="F746" s="27"/>
    </row>
    <row r="747" spans="1:6">
      <c r="A747" s="27"/>
      <c r="C747" s="27"/>
      <c r="F747" s="27"/>
    </row>
    <row r="748" spans="1:6">
      <c r="A748" s="27"/>
      <c r="C748" s="27"/>
      <c r="F748" s="27"/>
    </row>
    <row r="749" spans="1:6">
      <c r="A749" s="27"/>
      <c r="C749" s="27"/>
      <c r="F749" s="27"/>
    </row>
    <row r="750" spans="1:6">
      <c r="A750" s="27"/>
      <c r="C750" s="27"/>
      <c r="F750" s="27"/>
    </row>
    <row r="751" spans="1:6">
      <c r="A751" s="27"/>
      <c r="C751" s="27"/>
      <c r="F751" s="27"/>
    </row>
    <row r="752" spans="1:6">
      <c r="A752" s="27"/>
      <c r="C752" s="27"/>
      <c r="F752" s="27"/>
    </row>
    <row r="753" spans="1:6">
      <c r="A753" s="27"/>
      <c r="C753" s="27"/>
      <c r="F753" s="27"/>
    </row>
    <row r="754" spans="1:6">
      <c r="A754" s="27"/>
      <c r="C754" s="27"/>
      <c r="F754" s="27"/>
    </row>
    <row r="755" spans="1:6">
      <c r="A755" s="27"/>
      <c r="C755" s="27"/>
      <c r="F755" s="27"/>
    </row>
    <row r="756" spans="1:6">
      <c r="A756" s="27"/>
      <c r="C756" s="27"/>
      <c r="F756" s="27"/>
    </row>
    <row r="757" spans="1:6">
      <c r="A757" s="27"/>
      <c r="C757" s="27"/>
      <c r="F757" s="27"/>
    </row>
    <row r="758" spans="1:6">
      <c r="A758" s="27"/>
      <c r="C758" s="27"/>
      <c r="F758" s="27"/>
    </row>
    <row r="759" spans="1:6">
      <c r="A759" s="27"/>
      <c r="C759" s="27"/>
      <c r="F759" s="27"/>
    </row>
    <row r="760" spans="1:6">
      <c r="A760" s="27"/>
      <c r="C760" s="27"/>
      <c r="F760" s="27"/>
    </row>
    <row r="761" spans="1:6">
      <c r="A761" s="27"/>
      <c r="C761" s="27"/>
      <c r="F761" s="27"/>
    </row>
    <row r="762" spans="1:6">
      <c r="A762" s="27"/>
      <c r="C762" s="27"/>
      <c r="F762" s="27"/>
    </row>
    <row r="763" spans="1:6">
      <c r="A763" s="27"/>
      <c r="C763" s="27"/>
      <c r="F763" s="27"/>
    </row>
    <row r="764" spans="1:6">
      <c r="A764" s="27"/>
      <c r="C764" s="27"/>
      <c r="F764" s="27"/>
    </row>
    <row r="765" spans="1:6">
      <c r="A765" s="27"/>
      <c r="C765" s="27"/>
      <c r="F765" s="27"/>
    </row>
    <row r="766" spans="1:6">
      <c r="A766" s="27"/>
      <c r="C766" s="27"/>
      <c r="F766" s="27"/>
    </row>
    <row r="767" spans="1:6">
      <c r="A767" s="27"/>
      <c r="C767" s="27"/>
      <c r="F767" s="27"/>
    </row>
    <row r="768" spans="1:6">
      <c r="A768" s="27"/>
      <c r="C768" s="27"/>
      <c r="F768" s="27"/>
    </row>
    <row r="769" spans="1:6">
      <c r="A769" s="27"/>
      <c r="C769" s="27"/>
      <c r="F769" s="27"/>
    </row>
    <row r="770" spans="1:6">
      <c r="A770" s="27"/>
      <c r="C770" s="27"/>
      <c r="F770" s="27"/>
    </row>
    <row r="771" spans="1:6">
      <c r="A771" s="27"/>
      <c r="C771" s="27"/>
      <c r="F771" s="27"/>
    </row>
    <row r="772" spans="1:6">
      <c r="A772" s="27"/>
      <c r="C772" s="27"/>
      <c r="F772" s="27"/>
    </row>
    <row r="773" spans="1:6">
      <c r="A773" s="27"/>
      <c r="C773" s="27"/>
      <c r="F773" s="27"/>
    </row>
    <row r="774" spans="1:6">
      <c r="A774" s="27"/>
      <c r="C774" s="27"/>
      <c r="F774" s="27"/>
    </row>
    <row r="775" spans="1:6">
      <c r="A775" s="27"/>
      <c r="C775" s="27"/>
      <c r="F775" s="27"/>
    </row>
    <row r="776" spans="1:6">
      <c r="A776" s="27"/>
      <c r="C776" s="27"/>
      <c r="F776" s="27"/>
    </row>
    <row r="777" spans="1:6">
      <c r="A777" s="27"/>
      <c r="C777" s="27"/>
      <c r="F777" s="27"/>
    </row>
    <row r="778" spans="1:6">
      <c r="A778" s="27"/>
      <c r="C778" s="27"/>
      <c r="F778" s="27"/>
    </row>
    <row r="779" spans="1:6">
      <c r="A779" s="27"/>
      <c r="C779" s="27"/>
      <c r="F779" s="27"/>
    </row>
    <row r="780" spans="1:6">
      <c r="A780" s="27"/>
      <c r="C780" s="27"/>
      <c r="F780" s="27"/>
    </row>
    <row r="781" spans="1:6">
      <c r="A781" s="27"/>
      <c r="C781" s="27"/>
      <c r="F781" s="27"/>
    </row>
    <row r="782" spans="1:6">
      <c r="A782" s="27"/>
      <c r="C782" s="27"/>
      <c r="F782" s="27"/>
    </row>
    <row r="783" spans="1:6">
      <c r="A783" s="27"/>
      <c r="C783" s="27"/>
      <c r="F783" s="27"/>
    </row>
    <row r="784" spans="1:6">
      <c r="A784" s="27"/>
      <c r="C784" s="27"/>
      <c r="F784" s="27"/>
    </row>
    <row r="785" spans="1:6">
      <c r="A785" s="27"/>
      <c r="C785" s="27"/>
      <c r="F785" s="27"/>
    </row>
    <row r="786" spans="1:6">
      <c r="A786" s="27"/>
      <c r="C786" s="27"/>
      <c r="F786" s="27"/>
    </row>
    <row r="787" spans="1:6">
      <c r="A787" s="27"/>
      <c r="C787" s="27"/>
      <c r="F787" s="27"/>
    </row>
    <row r="788" spans="1:6">
      <c r="A788" s="27"/>
      <c r="C788" s="27"/>
      <c r="F788" s="27"/>
    </row>
    <row r="789" spans="1:6">
      <c r="A789" s="27"/>
      <c r="C789" s="27"/>
      <c r="F789" s="27"/>
    </row>
    <row r="790" spans="1:6">
      <c r="A790" s="27"/>
      <c r="C790" s="27"/>
      <c r="F790" s="27"/>
    </row>
    <row r="791" spans="1:6">
      <c r="A791" s="27"/>
      <c r="C791" s="27"/>
      <c r="F791" s="27"/>
    </row>
    <row r="792" spans="1:6">
      <c r="A792" s="27"/>
      <c r="C792" s="27"/>
      <c r="F792" s="27"/>
    </row>
    <row r="793" spans="1:6">
      <c r="A793" s="27"/>
      <c r="C793" s="27"/>
      <c r="F793" s="27"/>
    </row>
    <row r="794" spans="1:6">
      <c r="A794" s="27"/>
      <c r="C794" s="27"/>
      <c r="F794" s="27"/>
    </row>
    <row r="795" spans="1:6">
      <c r="A795" s="27"/>
      <c r="C795" s="27"/>
      <c r="F795" s="27"/>
    </row>
    <row r="796" spans="1:6">
      <c r="A796" s="27"/>
      <c r="C796" s="27"/>
      <c r="F796" s="27"/>
    </row>
    <row r="797" spans="1:6">
      <c r="A797" s="27"/>
      <c r="C797" s="27"/>
      <c r="F797" s="27"/>
    </row>
    <row r="798" spans="1:6">
      <c r="A798" s="27"/>
      <c r="C798" s="27"/>
      <c r="F798" s="27"/>
    </row>
    <row r="799" spans="1:6">
      <c r="A799" s="27"/>
      <c r="C799" s="27"/>
      <c r="F799" s="27"/>
    </row>
    <row r="800" spans="1:6">
      <c r="A800" s="27"/>
      <c r="C800" s="27"/>
      <c r="F800" s="27"/>
    </row>
    <row r="801" spans="1:6">
      <c r="A801" s="27"/>
      <c r="C801" s="27"/>
      <c r="F801" s="27"/>
    </row>
    <row r="802" spans="1:6">
      <c r="A802" s="27"/>
      <c r="C802" s="27"/>
      <c r="F802" s="27"/>
    </row>
    <row r="803" spans="1:6">
      <c r="A803" s="27"/>
      <c r="C803" s="27"/>
      <c r="F803" s="27"/>
    </row>
    <row r="804" spans="1:6">
      <c r="A804" s="27"/>
      <c r="C804" s="27"/>
      <c r="F804" s="27"/>
    </row>
    <row r="805" spans="1:6">
      <c r="A805" s="27"/>
      <c r="C805" s="27"/>
      <c r="F805" s="27"/>
    </row>
    <row r="806" spans="1:6">
      <c r="A806" s="27"/>
      <c r="C806" s="27"/>
      <c r="F806" s="27"/>
    </row>
    <row r="807" spans="1:6">
      <c r="A807" s="27"/>
      <c r="C807" s="27"/>
      <c r="F807" s="27"/>
    </row>
    <row r="808" spans="1:6">
      <c r="A808" s="27"/>
      <c r="C808" s="27"/>
      <c r="F808" s="27"/>
    </row>
    <row r="809" spans="1:6">
      <c r="A809" s="27"/>
      <c r="C809" s="27"/>
      <c r="F809" s="27"/>
    </row>
    <row r="810" spans="1:6">
      <c r="A810" s="27"/>
      <c r="C810" s="27"/>
      <c r="F810" s="27"/>
    </row>
    <row r="811" spans="1:6">
      <c r="A811" s="27"/>
      <c r="C811" s="27"/>
      <c r="F811" s="27"/>
    </row>
    <row r="812" spans="1:6">
      <c r="A812" s="27"/>
      <c r="C812" s="27"/>
      <c r="F812" s="27"/>
    </row>
    <row r="813" spans="1:6">
      <c r="A813" s="27"/>
      <c r="C813" s="27"/>
      <c r="F813" s="27"/>
    </row>
    <row r="814" spans="1:6">
      <c r="A814" s="27"/>
      <c r="C814" s="27"/>
      <c r="F814" s="27"/>
    </row>
    <row r="815" spans="1:6">
      <c r="A815" s="27"/>
      <c r="C815" s="27"/>
      <c r="F815" s="27"/>
    </row>
    <row r="816" spans="1:6">
      <c r="A816" s="27"/>
      <c r="C816" s="27"/>
      <c r="F816" s="27"/>
    </row>
    <row r="817" spans="1:6">
      <c r="A817" s="27"/>
      <c r="C817" s="27"/>
      <c r="F817" s="27"/>
    </row>
    <row r="818" spans="1:6">
      <c r="A818" s="27"/>
      <c r="C818" s="27"/>
      <c r="F818" s="27"/>
    </row>
    <row r="819" spans="1:6">
      <c r="A819" s="27"/>
      <c r="C819" s="27"/>
      <c r="F819" s="27"/>
    </row>
    <row r="820" spans="1:6">
      <c r="A820" s="27"/>
      <c r="C820" s="27"/>
      <c r="F820" s="27"/>
    </row>
    <row r="821" spans="1:6">
      <c r="A821" s="27"/>
      <c r="C821" s="27"/>
      <c r="F821" s="27"/>
    </row>
    <row r="822" spans="1:6">
      <c r="A822" s="27"/>
      <c r="C822" s="27"/>
      <c r="F822" s="27"/>
    </row>
    <row r="823" spans="1:6">
      <c r="A823" s="27"/>
      <c r="C823" s="27"/>
      <c r="F823" s="27"/>
    </row>
    <row r="824" spans="1:6">
      <c r="A824" s="27"/>
      <c r="C824" s="27"/>
      <c r="F824" s="27"/>
    </row>
    <row r="825" spans="1:6">
      <c r="A825" s="27"/>
      <c r="C825" s="27"/>
      <c r="F825" s="27"/>
    </row>
    <row r="826" spans="1:6">
      <c r="A826" s="27"/>
      <c r="C826" s="27"/>
      <c r="F826" s="27"/>
    </row>
    <row r="827" spans="1:6">
      <c r="A827" s="27"/>
      <c r="C827" s="27"/>
      <c r="F827" s="27"/>
    </row>
    <row r="828" spans="1:6">
      <c r="A828" s="27"/>
      <c r="C828" s="27"/>
      <c r="F828" s="27"/>
    </row>
    <row r="829" spans="1:6">
      <c r="A829" s="27"/>
      <c r="C829" s="27"/>
      <c r="F829" s="27"/>
    </row>
    <row r="830" spans="1:6">
      <c r="A830" s="27"/>
      <c r="C830" s="27"/>
      <c r="F830" s="27"/>
    </row>
    <row r="831" spans="1:6">
      <c r="A831" s="27"/>
      <c r="C831" s="27"/>
      <c r="F831" s="27"/>
    </row>
    <row r="832" spans="1:6">
      <c r="A832" s="27"/>
      <c r="C832" s="27"/>
      <c r="F832" s="27"/>
    </row>
    <row r="833" spans="1:6">
      <c r="A833" s="27"/>
      <c r="C833" s="27"/>
      <c r="F833" s="27"/>
    </row>
    <row r="834" spans="1:6">
      <c r="A834" s="27"/>
      <c r="C834" s="27"/>
      <c r="F834" s="27"/>
    </row>
    <row r="835" spans="1:6">
      <c r="A835" s="27"/>
      <c r="C835" s="27"/>
      <c r="F835" s="27"/>
    </row>
    <row r="836" spans="1:6">
      <c r="A836" s="27"/>
      <c r="C836" s="27"/>
      <c r="F836" s="27"/>
    </row>
    <row r="837" spans="1:6">
      <c r="A837" s="27"/>
      <c r="C837" s="27"/>
      <c r="F837" s="27"/>
    </row>
    <row r="838" spans="1:6">
      <c r="A838" s="27"/>
      <c r="C838" s="27"/>
      <c r="F838" s="27"/>
    </row>
    <row r="839" spans="1:6">
      <c r="A839" s="27"/>
      <c r="C839" s="27"/>
      <c r="F839" s="27"/>
    </row>
    <row r="840" spans="1:6">
      <c r="A840" s="27"/>
      <c r="C840" s="27"/>
      <c r="F840" s="27"/>
    </row>
    <row r="841" spans="1:6">
      <c r="A841" s="27"/>
      <c r="C841" s="27"/>
      <c r="F841" s="27"/>
    </row>
    <row r="842" spans="1:6">
      <c r="A842" s="27"/>
      <c r="C842" s="27"/>
      <c r="F842" s="27"/>
    </row>
    <row r="843" spans="1:6">
      <c r="A843" s="27"/>
      <c r="C843" s="27"/>
      <c r="F843" s="27"/>
    </row>
    <row r="844" spans="1:6">
      <c r="A844" s="27"/>
      <c r="C844" s="27"/>
      <c r="F844" s="27"/>
    </row>
    <row r="845" spans="1:6">
      <c r="A845" s="27"/>
      <c r="C845" s="27"/>
      <c r="F845" s="27"/>
    </row>
    <row r="846" spans="1:6">
      <c r="A846" s="27"/>
      <c r="C846" s="27"/>
      <c r="F846" s="27"/>
    </row>
    <row r="847" spans="1:6">
      <c r="A847" s="27"/>
      <c r="C847" s="27"/>
      <c r="F847" s="27"/>
    </row>
    <row r="848" spans="1:6">
      <c r="A848" s="27"/>
      <c r="C848" s="27"/>
      <c r="F848" s="27"/>
    </row>
    <row r="849" spans="1:6">
      <c r="A849" s="27"/>
      <c r="C849" s="27"/>
      <c r="F849" s="27"/>
    </row>
    <row r="850" spans="1:6">
      <c r="A850" s="27"/>
      <c r="C850" s="27"/>
      <c r="F850" s="27"/>
    </row>
    <row r="851" spans="1:6">
      <c r="A851" s="27"/>
      <c r="C851" s="27"/>
      <c r="F851" s="27"/>
    </row>
    <row r="852" spans="1:6">
      <c r="A852" s="27"/>
      <c r="C852" s="27"/>
      <c r="F852" s="27"/>
    </row>
    <row r="853" spans="1:6">
      <c r="A853" s="27"/>
      <c r="C853" s="27"/>
      <c r="F853" s="27"/>
    </row>
    <row r="854" spans="1:6">
      <c r="A854" s="27"/>
      <c r="C854" s="27"/>
      <c r="F854" s="27"/>
    </row>
    <row r="855" spans="1:6">
      <c r="A855" s="27"/>
      <c r="C855" s="27"/>
      <c r="F855" s="27"/>
    </row>
    <row r="856" spans="1:6">
      <c r="A856" s="27"/>
      <c r="C856" s="27"/>
      <c r="F856" s="27"/>
    </row>
    <row r="857" spans="1:6">
      <c r="A857" s="27"/>
      <c r="C857" s="27"/>
      <c r="F857" s="27"/>
    </row>
    <row r="858" spans="1:6">
      <c r="A858" s="27"/>
      <c r="C858" s="27"/>
      <c r="F858" s="27"/>
    </row>
    <row r="859" spans="1:6">
      <c r="A859" s="27"/>
      <c r="C859" s="27"/>
      <c r="F859" s="27"/>
    </row>
    <row r="860" spans="1:6">
      <c r="A860" s="27"/>
      <c r="C860" s="27"/>
      <c r="F860" s="27"/>
    </row>
    <row r="861" spans="1:6">
      <c r="A861" s="27"/>
      <c r="C861" s="27"/>
      <c r="F861" s="27"/>
    </row>
    <row r="862" spans="1:6">
      <c r="A862" s="27"/>
      <c r="C862" s="27"/>
      <c r="F862" s="27"/>
    </row>
    <row r="863" spans="1:6">
      <c r="A863" s="27"/>
      <c r="C863" s="27"/>
      <c r="F863" s="27"/>
    </row>
    <row r="864" spans="1:6">
      <c r="A864" s="27"/>
      <c r="C864" s="27"/>
      <c r="F864" s="27"/>
    </row>
    <row r="865" spans="1:6">
      <c r="A865" s="27"/>
      <c r="C865" s="27"/>
      <c r="F865" s="27"/>
    </row>
    <row r="866" spans="1:6">
      <c r="A866" s="27"/>
      <c r="C866" s="27"/>
      <c r="F866" s="27"/>
    </row>
    <row r="867" spans="1:6">
      <c r="A867" s="27"/>
      <c r="C867" s="27"/>
      <c r="F867" s="27"/>
    </row>
    <row r="868" spans="1:6">
      <c r="A868" s="27"/>
      <c r="C868" s="27"/>
      <c r="F868" s="27"/>
    </row>
    <row r="869" spans="1:6">
      <c r="A869" s="27"/>
      <c r="C869" s="27"/>
      <c r="F869" s="27"/>
    </row>
    <row r="870" spans="1:6">
      <c r="A870" s="27"/>
      <c r="C870" s="27"/>
      <c r="F870" s="27"/>
    </row>
    <row r="871" spans="1:6">
      <c r="A871" s="27"/>
      <c r="C871" s="27"/>
      <c r="F871" s="27"/>
    </row>
    <row r="872" spans="1:6">
      <c r="A872" s="27"/>
      <c r="C872" s="27"/>
      <c r="F872" s="27"/>
    </row>
    <row r="873" spans="1:6">
      <c r="A873" s="27"/>
      <c r="C873" s="27"/>
      <c r="F873" s="27"/>
    </row>
    <row r="874" spans="1:6">
      <c r="A874" s="27"/>
      <c r="C874" s="27"/>
      <c r="F874" s="27"/>
    </row>
    <row r="875" spans="1:6">
      <c r="A875" s="27"/>
      <c r="C875" s="27"/>
      <c r="F875" s="27"/>
    </row>
    <row r="876" spans="1:6">
      <c r="A876" s="27"/>
      <c r="C876" s="27"/>
      <c r="F876" s="27"/>
    </row>
    <row r="877" spans="1:6">
      <c r="A877" s="27"/>
      <c r="C877" s="27"/>
      <c r="F877" s="27"/>
    </row>
    <row r="878" spans="1:6">
      <c r="A878" s="27"/>
      <c r="C878" s="27"/>
      <c r="F878" s="27"/>
    </row>
    <row r="879" spans="1:6">
      <c r="A879" s="27"/>
      <c r="C879" s="27"/>
      <c r="F879" s="27"/>
    </row>
    <row r="880" spans="1:6">
      <c r="A880" s="27"/>
      <c r="C880" s="27"/>
      <c r="F880" s="27"/>
    </row>
    <row r="881" spans="1:6">
      <c r="A881" s="27"/>
      <c r="C881" s="27"/>
      <c r="F881" s="27"/>
    </row>
    <row r="882" spans="1:6">
      <c r="A882" s="27"/>
      <c r="C882" s="27"/>
      <c r="F882" s="27"/>
    </row>
    <row r="883" spans="1:6">
      <c r="A883" s="27"/>
      <c r="C883" s="27"/>
      <c r="F883" s="27"/>
    </row>
    <row r="884" spans="1:6">
      <c r="A884" s="27"/>
      <c r="C884" s="27"/>
      <c r="F884" s="27"/>
    </row>
    <row r="885" spans="1:6">
      <c r="A885" s="27"/>
      <c r="C885" s="27"/>
      <c r="F885" s="27"/>
    </row>
    <row r="886" spans="1:6">
      <c r="A886" s="27"/>
      <c r="C886" s="27"/>
      <c r="F886" s="27"/>
    </row>
    <row r="887" spans="1:6">
      <c r="A887" s="27"/>
      <c r="C887" s="27"/>
      <c r="F887" s="27"/>
    </row>
    <row r="888" spans="1:6">
      <c r="A888" s="27"/>
      <c r="C888" s="27"/>
      <c r="F888" s="27"/>
    </row>
    <row r="889" spans="1:6">
      <c r="A889" s="27"/>
      <c r="C889" s="27"/>
      <c r="F889" s="27"/>
    </row>
    <row r="890" spans="1:6">
      <c r="A890" s="27"/>
      <c r="C890" s="27"/>
      <c r="F890" s="27"/>
    </row>
    <row r="891" spans="1:6">
      <c r="A891" s="27"/>
      <c r="C891" s="27"/>
      <c r="F891" s="27"/>
    </row>
    <row r="892" spans="1:6">
      <c r="A892" s="27"/>
      <c r="C892" s="27"/>
      <c r="F892" s="27"/>
    </row>
    <row r="893" spans="1:6">
      <c r="A893" s="27"/>
      <c r="C893" s="27"/>
      <c r="F893" s="27"/>
    </row>
    <row r="894" spans="1:6">
      <c r="A894" s="27"/>
      <c r="C894" s="27"/>
      <c r="F894" s="27"/>
    </row>
    <row r="895" spans="1:6">
      <c r="A895" s="27"/>
      <c r="C895" s="27"/>
      <c r="F895" s="27"/>
    </row>
    <row r="896" spans="1:6">
      <c r="A896" s="27"/>
      <c r="C896" s="27"/>
      <c r="F896" s="27"/>
    </row>
    <row r="897" spans="1:6">
      <c r="A897" s="27"/>
      <c r="C897" s="27"/>
      <c r="F897" s="27"/>
    </row>
    <row r="898" spans="1:6">
      <c r="A898" s="27"/>
      <c r="C898" s="27"/>
      <c r="F898" s="27"/>
    </row>
    <row r="899" spans="1:6">
      <c r="A899" s="27"/>
      <c r="C899" s="27"/>
      <c r="F899" s="27"/>
    </row>
    <row r="900" spans="1:6">
      <c r="A900" s="27"/>
      <c r="C900" s="27"/>
      <c r="F900" s="27"/>
    </row>
    <row r="901" spans="1:6">
      <c r="A901" s="27"/>
      <c r="C901" s="27"/>
      <c r="F901" s="27"/>
    </row>
    <row r="902" spans="1:6">
      <c r="A902" s="27"/>
      <c r="C902" s="27"/>
      <c r="F902" s="27"/>
    </row>
    <row r="903" spans="1:6">
      <c r="A903" s="27"/>
      <c r="C903" s="27"/>
      <c r="F903" s="27"/>
    </row>
    <row r="904" spans="1:6">
      <c r="A904" s="27"/>
      <c r="C904" s="27"/>
      <c r="F904" s="27"/>
    </row>
    <row r="905" spans="1:6">
      <c r="A905" s="27"/>
      <c r="C905" s="27"/>
      <c r="F905" s="27"/>
    </row>
    <row r="906" spans="1:6">
      <c r="A906" s="27"/>
      <c r="C906" s="27"/>
      <c r="F906" s="27"/>
    </row>
    <row r="907" spans="1:6">
      <c r="A907" s="27"/>
      <c r="C907" s="27"/>
      <c r="F907" s="27"/>
    </row>
    <row r="908" spans="1:6">
      <c r="A908" s="27"/>
      <c r="C908" s="27"/>
      <c r="F908" s="27"/>
    </row>
    <row r="909" spans="1:6">
      <c r="A909" s="27"/>
      <c r="C909" s="27"/>
      <c r="F909" s="27"/>
    </row>
    <row r="910" spans="1:6">
      <c r="A910" s="27"/>
      <c r="C910" s="27"/>
      <c r="F910" s="27"/>
    </row>
    <row r="911" spans="1:6">
      <c r="A911" s="27"/>
      <c r="C911" s="27"/>
      <c r="F911" s="27"/>
    </row>
    <row r="912" spans="1:6">
      <c r="A912" s="27"/>
      <c r="C912" s="27"/>
      <c r="F912" s="27"/>
    </row>
    <row r="913" spans="1:6">
      <c r="A913" s="27"/>
      <c r="C913" s="27"/>
      <c r="F913" s="27"/>
    </row>
    <row r="914" spans="1:6">
      <c r="A914" s="27"/>
      <c r="C914" s="27"/>
      <c r="F914" s="27"/>
    </row>
    <row r="915" spans="1:6">
      <c r="A915" s="27"/>
      <c r="C915" s="27"/>
      <c r="F915" s="27"/>
    </row>
    <row r="916" spans="1:6">
      <c r="A916" s="27"/>
      <c r="C916" s="27"/>
      <c r="F916" s="27"/>
    </row>
    <row r="917" spans="1:6">
      <c r="A917" s="27"/>
      <c r="C917" s="27"/>
      <c r="F917" s="27"/>
    </row>
    <row r="918" spans="1:6">
      <c r="A918" s="27"/>
      <c r="C918" s="27"/>
      <c r="F918" s="27"/>
    </row>
    <row r="919" spans="1:6">
      <c r="A919" s="27"/>
      <c r="C919" s="27"/>
      <c r="F919" s="27"/>
    </row>
    <row r="920" spans="1:6">
      <c r="A920" s="27"/>
      <c r="C920" s="27"/>
      <c r="F920" s="27"/>
    </row>
    <row r="921" spans="1:6">
      <c r="A921" s="27"/>
      <c r="C921" s="27"/>
      <c r="F921" s="27"/>
    </row>
    <row r="922" spans="1:6">
      <c r="A922" s="27"/>
      <c r="C922" s="27"/>
      <c r="F922" s="27"/>
    </row>
    <row r="923" spans="1:6">
      <c r="A923" s="27"/>
      <c r="C923" s="27"/>
      <c r="F923" s="27"/>
    </row>
    <row r="924" spans="1:6">
      <c r="A924" s="27"/>
      <c r="C924" s="27"/>
      <c r="F924" s="27"/>
    </row>
    <row r="925" spans="1:6">
      <c r="A925" s="27"/>
      <c r="C925" s="27"/>
      <c r="F925" s="27"/>
    </row>
    <row r="926" spans="1:6">
      <c r="A926" s="27"/>
      <c r="C926" s="27"/>
      <c r="F926" s="27"/>
    </row>
    <row r="927" spans="1:6">
      <c r="A927" s="27"/>
      <c r="C927" s="27"/>
      <c r="F927" s="27"/>
    </row>
    <row r="928" spans="1:6">
      <c r="A928" s="27"/>
      <c r="C928" s="27"/>
      <c r="F928" s="27"/>
    </row>
    <row r="929" spans="1:6">
      <c r="A929" s="27"/>
      <c r="C929" s="27"/>
      <c r="F929" s="27"/>
    </row>
    <row r="930" spans="1:6">
      <c r="A930" s="27"/>
      <c r="C930" s="27"/>
      <c r="F930" s="27"/>
    </row>
    <row r="931" spans="1:6">
      <c r="A931" s="27"/>
      <c r="C931" s="27"/>
      <c r="F931" s="27"/>
    </row>
    <row r="932" spans="1:6">
      <c r="A932" s="27"/>
      <c r="C932" s="27"/>
      <c r="F932" s="27"/>
    </row>
    <row r="933" spans="1:6">
      <c r="A933" s="27"/>
      <c r="C933" s="27"/>
      <c r="F933" s="27"/>
    </row>
    <row r="934" spans="1:6">
      <c r="A934" s="27"/>
      <c r="C934" s="27"/>
      <c r="F934" s="27"/>
    </row>
    <row r="935" spans="1:6">
      <c r="A935" s="27"/>
      <c r="C935" s="27"/>
      <c r="F935" s="27"/>
    </row>
    <row r="936" spans="1:6">
      <c r="A936" s="27"/>
      <c r="C936" s="27"/>
      <c r="F936" s="27"/>
    </row>
    <row r="937" spans="1:6">
      <c r="A937" s="27"/>
      <c r="C937" s="27"/>
      <c r="F937" s="27"/>
    </row>
    <row r="938" spans="1:6">
      <c r="A938" s="27"/>
      <c r="C938" s="27"/>
      <c r="F938" s="27"/>
    </row>
    <row r="939" spans="1:6">
      <c r="A939" s="27"/>
      <c r="C939" s="27"/>
      <c r="F939" s="27"/>
    </row>
    <row r="940" spans="1:6">
      <c r="A940" s="27"/>
      <c r="C940" s="27"/>
      <c r="F940" s="27"/>
    </row>
    <row r="941" spans="1:6">
      <c r="A941" s="27"/>
      <c r="C941" s="27"/>
      <c r="F941" s="27"/>
    </row>
    <row r="942" spans="1:6">
      <c r="A942" s="27"/>
      <c r="C942" s="27"/>
      <c r="F942" s="27"/>
    </row>
    <row r="943" spans="1:6">
      <c r="A943" s="27"/>
      <c r="C943" s="27"/>
      <c r="F943" s="27"/>
    </row>
    <row r="944" spans="1:6">
      <c r="A944" s="27"/>
      <c r="C944" s="27"/>
      <c r="F944" s="27"/>
    </row>
    <row r="945" spans="1:6">
      <c r="A945" s="27"/>
      <c r="C945" s="27"/>
      <c r="F945" s="27"/>
    </row>
    <row r="946" spans="1:6">
      <c r="A946" s="27"/>
      <c r="C946" s="27"/>
      <c r="F946" s="27"/>
    </row>
    <row r="947" spans="1:6">
      <c r="A947" s="27"/>
      <c r="C947" s="27"/>
      <c r="F947" s="27"/>
    </row>
    <row r="948" spans="1:6">
      <c r="A948" s="27"/>
      <c r="C948" s="27"/>
      <c r="F948" s="27"/>
    </row>
    <row r="949" spans="1:6">
      <c r="A949" s="27"/>
      <c r="C949" s="27"/>
      <c r="F949" s="27"/>
    </row>
    <row r="950" spans="1:6">
      <c r="A950" s="27"/>
      <c r="C950" s="27"/>
      <c r="F950" s="27"/>
    </row>
    <row r="951" spans="1:6">
      <c r="A951" s="27"/>
      <c r="C951" s="27"/>
      <c r="F951" s="27"/>
    </row>
    <row r="952" spans="1:6">
      <c r="A952" s="27"/>
      <c r="C952" s="27"/>
      <c r="F952" s="27"/>
    </row>
    <row r="953" spans="1:6">
      <c r="A953" s="27"/>
      <c r="C953" s="27"/>
      <c r="F953" s="27"/>
    </row>
    <row r="954" spans="1:6">
      <c r="A954" s="27"/>
      <c r="C954" s="27"/>
      <c r="F954" s="27"/>
    </row>
    <row r="955" spans="1:6">
      <c r="A955" s="27"/>
      <c r="C955" s="27"/>
      <c r="F955" s="27"/>
    </row>
    <row r="956" spans="1:6">
      <c r="A956" s="27"/>
      <c r="C956" s="27"/>
      <c r="F956" s="27"/>
    </row>
    <row r="957" spans="1:6">
      <c r="A957" s="27"/>
      <c r="C957" s="27"/>
      <c r="F957" s="27"/>
    </row>
    <row r="958" spans="1:6">
      <c r="A958" s="27"/>
      <c r="C958" s="27"/>
      <c r="F958" s="27"/>
    </row>
    <row r="959" spans="1:6">
      <c r="A959" s="27"/>
      <c r="C959" s="27"/>
      <c r="F959" s="27"/>
    </row>
    <row r="960" spans="1:6">
      <c r="A960" s="27"/>
      <c r="C960" s="27"/>
      <c r="F960" s="27"/>
    </row>
    <row r="961" spans="1:6">
      <c r="A961" s="27"/>
      <c r="C961" s="27"/>
      <c r="F961" s="27"/>
    </row>
    <row r="962" spans="1:6">
      <c r="A962" s="27"/>
      <c r="C962" s="27"/>
      <c r="F962" s="27"/>
    </row>
    <row r="963" spans="1:6">
      <c r="A963" s="27"/>
      <c r="C963" s="27"/>
      <c r="F963" s="27"/>
    </row>
    <row r="964" spans="1:6">
      <c r="A964" s="27"/>
      <c r="C964" s="27"/>
      <c r="F964" s="27"/>
    </row>
    <row r="965" spans="1:6">
      <c r="A965" s="27"/>
      <c r="C965" s="27"/>
      <c r="F965" s="27"/>
    </row>
    <row r="966" spans="1:6">
      <c r="A966" s="27"/>
      <c r="C966" s="27"/>
      <c r="F966" s="27"/>
    </row>
    <row r="967" spans="1:6">
      <c r="A967" s="27"/>
      <c r="C967" s="27"/>
      <c r="F967" s="27"/>
    </row>
    <row r="968" spans="1:6">
      <c r="A968" s="27"/>
      <c r="C968" s="27"/>
      <c r="F968" s="27"/>
    </row>
    <row r="969" spans="1:6">
      <c r="A969" s="27"/>
      <c r="C969" s="27"/>
      <c r="F969" s="27"/>
    </row>
    <row r="970" spans="1:6">
      <c r="A970" s="27"/>
      <c r="C970" s="27"/>
      <c r="F970" s="27"/>
    </row>
    <row r="971" spans="1:6">
      <c r="A971" s="27"/>
      <c r="C971" s="27"/>
      <c r="F971" s="27"/>
    </row>
    <row r="972" spans="1:6">
      <c r="A972" s="27"/>
      <c r="C972" s="27"/>
      <c r="F972" s="27"/>
    </row>
    <row r="973" spans="1:6">
      <c r="A973" s="27"/>
      <c r="C973" s="27"/>
      <c r="F973" s="27"/>
    </row>
    <row r="974" spans="1:6">
      <c r="A974" s="27"/>
      <c r="C974" s="27"/>
      <c r="F974" s="27"/>
    </row>
    <row r="975" spans="1:6">
      <c r="A975" s="27"/>
      <c r="C975" s="27"/>
      <c r="F975" s="27"/>
    </row>
    <row r="976" spans="1:6">
      <c r="A976" s="27"/>
      <c r="C976" s="27"/>
      <c r="F976" s="27"/>
    </row>
    <row r="977" spans="1:6">
      <c r="A977" s="27"/>
      <c r="C977" s="27"/>
      <c r="F977" s="27"/>
    </row>
    <row r="978" spans="1:6">
      <c r="A978" s="27"/>
      <c r="C978" s="27"/>
      <c r="F978" s="27"/>
    </row>
    <row r="979" spans="1:6">
      <c r="A979" s="27"/>
      <c r="C979" s="27"/>
      <c r="F979" s="27"/>
    </row>
    <row r="980" spans="1:6">
      <c r="A980" s="27"/>
      <c r="C980" s="27"/>
      <c r="F980" s="27"/>
    </row>
    <row r="981" spans="1:6">
      <c r="A981" s="27"/>
      <c r="C981" s="27"/>
      <c r="F981" s="27"/>
    </row>
    <row r="982" spans="1:6">
      <c r="A982" s="27"/>
      <c r="C982" s="27"/>
      <c r="F982" s="27"/>
    </row>
    <row r="983" spans="1:6">
      <c r="A983" s="27"/>
      <c r="C983" s="27"/>
      <c r="F983" s="27"/>
    </row>
    <row r="984" spans="1:6">
      <c r="A984" s="27"/>
      <c r="C984" s="27"/>
      <c r="F984" s="27"/>
    </row>
    <row r="985" spans="1:6">
      <c r="A985" s="27"/>
      <c r="C985" s="27"/>
      <c r="F985" s="27"/>
    </row>
    <row r="986" spans="1:6">
      <c r="A986" s="27"/>
      <c r="C986" s="27"/>
      <c r="F986" s="27"/>
    </row>
    <row r="987" spans="1:6">
      <c r="A987" s="27"/>
      <c r="C987" s="27"/>
      <c r="F987" s="27"/>
    </row>
    <row r="988" spans="1:6">
      <c r="A988" s="27"/>
      <c r="C988" s="27"/>
      <c r="F988" s="27"/>
    </row>
    <row r="989" spans="1:6">
      <c r="A989" s="27"/>
      <c r="C989" s="27"/>
      <c r="F989" s="27"/>
    </row>
    <row r="990" spans="1:6">
      <c r="A990" s="27"/>
      <c r="C990" s="27"/>
      <c r="F990" s="27"/>
    </row>
    <row r="991" spans="1:6">
      <c r="A991" s="27"/>
      <c r="C991" s="27"/>
      <c r="F991" s="27"/>
    </row>
    <row r="992" spans="1:6">
      <c r="A992" s="27"/>
      <c r="C992" s="27"/>
      <c r="F992" s="27"/>
    </row>
    <row r="993" spans="1:6">
      <c r="A993" s="27"/>
      <c r="C993" s="27"/>
      <c r="F993" s="27"/>
    </row>
    <row r="994" spans="1:6">
      <c r="A994" s="27"/>
      <c r="C994" s="27"/>
      <c r="F994" s="27"/>
    </row>
    <row r="995" spans="1:6">
      <c r="A995" s="27"/>
      <c r="C995" s="27"/>
      <c r="F995" s="27"/>
    </row>
    <row r="996" spans="1:6">
      <c r="A996" s="27"/>
      <c r="C996" s="27"/>
      <c r="F996" s="27"/>
    </row>
    <row r="997" spans="1:6">
      <c r="A997" s="27"/>
      <c r="C997" s="27"/>
      <c r="F997" s="27"/>
    </row>
    <row r="998" spans="1:6">
      <c r="A998" s="27"/>
      <c r="C998" s="27"/>
      <c r="F998" s="27"/>
    </row>
    <row r="999" spans="1:6">
      <c r="A999" s="27"/>
      <c r="C999" s="27"/>
      <c r="F999" s="27"/>
    </row>
    <row r="1000" spans="1:6">
      <c r="A1000" s="27"/>
      <c r="C1000" s="27"/>
      <c r="F1000" s="27"/>
    </row>
    <row r="1001" spans="1:6">
      <c r="A1001" s="27"/>
      <c r="C1001" s="27"/>
      <c r="F1001" s="27"/>
    </row>
    <row r="1002" spans="1:6">
      <c r="A1002" s="27"/>
      <c r="C1002" s="27"/>
      <c r="F1002" s="27"/>
    </row>
    <row r="1003" spans="1:6">
      <c r="A1003" s="27"/>
      <c r="C1003" s="27"/>
      <c r="F1003" s="27"/>
    </row>
    <row r="1004" spans="1:6">
      <c r="A1004" s="27"/>
      <c r="C1004" s="27"/>
      <c r="F1004" s="27"/>
    </row>
    <row r="1005" spans="1:6">
      <c r="A1005" s="27"/>
      <c r="C1005" s="27"/>
      <c r="F1005" s="27"/>
    </row>
    <row r="1006" spans="1:6">
      <c r="A1006" s="27"/>
      <c r="C1006" s="27"/>
      <c r="F1006" s="27"/>
    </row>
    <row r="1007" spans="1:6">
      <c r="A1007" s="27"/>
      <c r="C1007" s="27"/>
      <c r="F1007" s="27"/>
    </row>
    <row r="1008" spans="1:6">
      <c r="A1008" s="27"/>
      <c r="C1008" s="27"/>
      <c r="F1008" s="27"/>
    </row>
    <row r="1009" spans="1:6">
      <c r="A1009" s="27"/>
      <c r="C1009" s="27"/>
      <c r="F1009" s="27"/>
    </row>
    <row r="1010" spans="1:6">
      <c r="A1010" s="27"/>
      <c r="C1010" s="27"/>
      <c r="F1010" s="27"/>
    </row>
    <row r="1011" spans="1:6">
      <c r="A1011" s="27"/>
      <c r="C1011" s="27"/>
      <c r="F1011" s="27"/>
    </row>
    <row r="1012" spans="1:6">
      <c r="A1012" s="27"/>
      <c r="C1012" s="27"/>
      <c r="F1012" s="27"/>
    </row>
    <row r="1013" spans="1:6">
      <c r="A1013" s="27"/>
      <c r="C1013" s="27"/>
      <c r="F1013" s="27"/>
    </row>
    <row r="1014" spans="1:6">
      <c r="A1014" s="27"/>
      <c r="C1014" s="27"/>
      <c r="F1014" s="27"/>
    </row>
    <row r="1015" spans="1:6">
      <c r="A1015" s="27"/>
      <c r="C1015" s="27"/>
      <c r="F1015" s="27"/>
    </row>
    <row r="1016" spans="1:6">
      <c r="A1016" s="27"/>
      <c r="C1016" s="27"/>
      <c r="F1016" s="27"/>
    </row>
    <row r="1017" spans="1:6">
      <c r="A1017" s="27"/>
      <c r="C1017" s="27"/>
      <c r="F1017" s="27"/>
    </row>
    <row r="1018" spans="1:6">
      <c r="A1018" s="27"/>
      <c r="C1018" s="27"/>
      <c r="F1018" s="27"/>
    </row>
    <row r="1019" spans="1:6">
      <c r="A1019" s="27"/>
      <c r="C1019" s="27"/>
      <c r="F1019" s="27"/>
    </row>
    <row r="1020" spans="1:6">
      <c r="A1020" s="27"/>
      <c r="C1020" s="27"/>
      <c r="F1020" s="27"/>
    </row>
    <row r="1021" spans="1:6">
      <c r="A1021" s="27"/>
      <c r="C1021" s="27"/>
      <c r="F1021" s="27"/>
    </row>
    <row r="1022" spans="1:6">
      <c r="A1022" s="27"/>
      <c r="C1022" s="27"/>
      <c r="F1022" s="27"/>
    </row>
    <row r="1023" spans="1:6">
      <c r="A1023" s="27"/>
      <c r="C1023" s="27"/>
      <c r="F1023" s="27"/>
    </row>
    <row r="1024" spans="1:6">
      <c r="A1024" s="27"/>
      <c r="C1024" s="27"/>
      <c r="F1024" s="27"/>
    </row>
    <row r="1025" spans="1:6">
      <c r="A1025" s="27"/>
      <c r="C1025" s="27"/>
      <c r="F1025" s="27"/>
    </row>
    <row r="1026" spans="1:6">
      <c r="A1026" s="27"/>
      <c r="C1026" s="27"/>
      <c r="F1026" s="27"/>
    </row>
    <row r="1027" spans="1:6">
      <c r="A1027" s="27"/>
      <c r="C1027" s="27"/>
      <c r="F1027" s="27"/>
    </row>
    <row r="1028" spans="1:6">
      <c r="A1028" s="27"/>
      <c r="C1028" s="27"/>
      <c r="F1028" s="27"/>
    </row>
    <row r="1029" spans="1:6">
      <c r="A1029" s="27"/>
      <c r="C1029" s="27"/>
      <c r="F1029" s="27"/>
    </row>
    <row r="1030" spans="1:6">
      <c r="A1030" s="27"/>
      <c r="C1030" s="27"/>
      <c r="F1030" s="27"/>
    </row>
    <row r="1031" spans="1:6">
      <c r="A1031" s="27"/>
      <c r="C1031" s="27"/>
      <c r="F1031" s="27"/>
    </row>
    <row r="1032" spans="1:6">
      <c r="A1032" s="27"/>
      <c r="C1032" s="27"/>
      <c r="F1032" s="27"/>
    </row>
    <row r="1033" spans="1:6">
      <c r="A1033" s="27"/>
      <c r="C1033" s="27"/>
      <c r="F1033" s="27"/>
    </row>
    <row r="1034" spans="1:6">
      <c r="A1034" s="27"/>
      <c r="C1034" s="27"/>
      <c r="F1034" s="27"/>
    </row>
    <row r="1035" spans="1:6">
      <c r="A1035" s="27"/>
      <c r="C1035" s="27"/>
      <c r="F1035" s="27"/>
    </row>
    <row r="1036" spans="1:6">
      <c r="A1036" s="27"/>
      <c r="C1036" s="27"/>
      <c r="F1036" s="27"/>
    </row>
    <row r="1037" spans="1:6">
      <c r="A1037" s="27"/>
      <c r="C1037" s="27"/>
      <c r="F1037" s="27"/>
    </row>
    <row r="1038" spans="1:6">
      <c r="A1038" s="27"/>
      <c r="C1038" s="27"/>
      <c r="F1038" s="27"/>
    </row>
    <row r="1039" spans="1:6">
      <c r="A1039" s="27"/>
      <c r="C1039" s="27"/>
      <c r="F1039" s="27"/>
    </row>
    <row r="1040" spans="1:6">
      <c r="A1040" s="27"/>
      <c r="C1040" s="27"/>
      <c r="F1040" s="27"/>
    </row>
    <row r="1041" spans="1:6">
      <c r="A1041" s="27"/>
      <c r="C1041" s="27"/>
      <c r="F1041" s="27"/>
    </row>
    <row r="1042" spans="1:6">
      <c r="A1042" s="27"/>
      <c r="C1042" s="27"/>
      <c r="F1042" s="27"/>
    </row>
    <row r="1043" spans="1:6">
      <c r="A1043" s="27"/>
      <c r="C1043" s="27"/>
      <c r="F1043" s="27"/>
    </row>
    <row r="1044" spans="1:6">
      <c r="A1044" s="27"/>
      <c r="C1044" s="27"/>
      <c r="F1044" s="27"/>
    </row>
    <row r="1045" spans="1:6">
      <c r="A1045" s="27"/>
      <c r="C1045" s="27"/>
      <c r="F1045" s="27"/>
    </row>
    <row r="1046" spans="1:6">
      <c r="A1046" s="27"/>
      <c r="C1046" s="27"/>
      <c r="F1046" s="27"/>
    </row>
    <row r="1047" spans="1:6">
      <c r="A1047" s="27"/>
      <c r="C1047" s="27"/>
      <c r="F1047" s="27"/>
    </row>
    <row r="1048" spans="1:6">
      <c r="A1048" s="27"/>
      <c r="C1048" s="27"/>
      <c r="F1048" s="27"/>
    </row>
    <row r="1049" spans="1:6">
      <c r="A1049" s="27"/>
      <c r="C1049" s="27"/>
      <c r="F1049" s="27"/>
    </row>
    <row r="1050" spans="1:6">
      <c r="A1050" s="27"/>
      <c r="C1050" s="27"/>
      <c r="F1050" s="27"/>
    </row>
    <row r="1051" spans="1:6">
      <c r="A1051" s="27"/>
      <c r="C1051" s="27"/>
      <c r="F1051" s="27"/>
    </row>
    <row r="1052" spans="1:6">
      <c r="A1052" s="27"/>
      <c r="C1052" s="27"/>
      <c r="F1052" s="27"/>
    </row>
    <row r="1053" spans="1:6">
      <c r="A1053" s="27"/>
      <c r="C1053" s="27"/>
      <c r="F1053" s="27"/>
    </row>
    <row r="1054" spans="1:6">
      <c r="A1054" s="27"/>
      <c r="C1054" s="27"/>
      <c r="F1054" s="27"/>
    </row>
    <row r="1055" spans="1:6">
      <c r="A1055" s="27"/>
      <c r="C1055" s="27"/>
      <c r="F1055" s="27"/>
    </row>
    <row r="1056" spans="1:6">
      <c r="A1056" s="27"/>
      <c r="C1056" s="27"/>
      <c r="F1056" s="27"/>
    </row>
    <row r="1057" spans="1:6">
      <c r="A1057" s="27"/>
      <c r="C1057" s="27"/>
      <c r="F1057" s="27"/>
    </row>
    <row r="1058" spans="1:6">
      <c r="A1058" s="27"/>
      <c r="C1058" s="27"/>
      <c r="F1058" s="27"/>
    </row>
    <row r="1059" spans="1:6">
      <c r="A1059" s="27"/>
      <c r="C1059" s="27"/>
      <c r="F1059" s="27"/>
    </row>
    <row r="1060" spans="1:6">
      <c r="A1060" s="27"/>
      <c r="C1060" s="27"/>
      <c r="F1060" s="27"/>
    </row>
    <row r="1061" spans="1:6">
      <c r="A1061" s="27"/>
      <c r="C1061" s="27"/>
      <c r="F1061" s="27"/>
    </row>
    <row r="1062" spans="1:6">
      <c r="A1062" s="27"/>
      <c r="C1062" s="27"/>
      <c r="F1062" s="27"/>
    </row>
    <row r="1063" spans="1:6">
      <c r="A1063" s="27"/>
      <c r="C1063" s="27"/>
      <c r="F1063" s="27"/>
    </row>
    <row r="1064" spans="1:6">
      <c r="A1064" s="27"/>
      <c r="C1064" s="27"/>
      <c r="F1064" s="27"/>
    </row>
    <row r="1065" spans="1:6">
      <c r="A1065" s="27"/>
      <c r="C1065" s="27"/>
      <c r="F1065" s="27"/>
    </row>
    <row r="1066" spans="1:6">
      <c r="A1066" s="27"/>
      <c r="C1066" s="27"/>
      <c r="F1066" s="27"/>
    </row>
    <row r="1067" spans="1:6">
      <c r="A1067" s="27"/>
      <c r="C1067" s="27"/>
      <c r="F1067" s="27"/>
    </row>
    <row r="1068" spans="1:6">
      <c r="A1068" s="27"/>
      <c r="C1068" s="27"/>
      <c r="F1068" s="27"/>
    </row>
    <row r="1069" spans="1:6">
      <c r="A1069" s="27"/>
      <c r="C1069" s="27"/>
      <c r="F1069" s="27"/>
    </row>
    <row r="1070" spans="1:6">
      <c r="A1070" s="27"/>
      <c r="C1070" s="27"/>
      <c r="F1070" s="27"/>
    </row>
    <row r="1071" spans="1:6">
      <c r="A1071" s="27"/>
      <c r="C1071" s="27"/>
      <c r="F1071" s="27"/>
    </row>
    <row r="1072" spans="1:6">
      <c r="A1072" s="27"/>
      <c r="C1072" s="27"/>
      <c r="F1072" s="27"/>
    </row>
    <row r="1073" spans="1:6">
      <c r="A1073" s="27"/>
      <c r="C1073" s="27"/>
      <c r="F1073" s="27"/>
    </row>
    <row r="1074" spans="1:6">
      <c r="A1074" s="27"/>
      <c r="C1074" s="27"/>
      <c r="F1074" s="27"/>
    </row>
    <row r="1075" spans="1:6">
      <c r="A1075" s="27"/>
      <c r="C1075" s="27"/>
      <c r="F1075" s="27"/>
    </row>
    <row r="1076" spans="1:6">
      <c r="A1076" s="27"/>
      <c r="C1076" s="27"/>
      <c r="F1076" s="27"/>
    </row>
    <row r="1077" spans="1:6">
      <c r="A1077" s="27"/>
      <c r="C1077" s="27"/>
      <c r="F1077" s="27"/>
    </row>
    <row r="1078" spans="1:6">
      <c r="A1078" s="27"/>
      <c r="C1078" s="27"/>
      <c r="F1078" s="27"/>
    </row>
    <row r="1079" spans="1:6">
      <c r="A1079" s="27"/>
      <c r="C1079" s="27"/>
      <c r="F1079" s="27"/>
    </row>
    <row r="1080" spans="1:6">
      <c r="A1080" s="27"/>
      <c r="C1080" s="27"/>
      <c r="F1080" s="27"/>
    </row>
    <row r="1081" spans="1:6">
      <c r="A1081" s="27"/>
      <c r="C1081" s="27"/>
      <c r="F1081" s="27"/>
    </row>
    <row r="1082" spans="1:6">
      <c r="A1082" s="27"/>
      <c r="C1082" s="27"/>
      <c r="F1082" s="27"/>
    </row>
    <row r="1083" spans="1:6">
      <c r="A1083" s="27"/>
      <c r="C1083" s="27"/>
      <c r="F1083" s="27"/>
    </row>
    <row r="1084" spans="1:6">
      <c r="A1084" s="27"/>
      <c r="C1084" s="27"/>
      <c r="F1084" s="27"/>
    </row>
    <row r="1085" spans="1:6">
      <c r="A1085" s="27"/>
      <c r="C1085" s="27"/>
      <c r="F1085" s="27"/>
    </row>
    <row r="1086" spans="1:6">
      <c r="A1086" s="27"/>
      <c r="C1086" s="27"/>
      <c r="F1086" s="27"/>
    </row>
    <row r="1087" spans="1:6">
      <c r="A1087" s="27"/>
      <c r="C1087" s="27"/>
      <c r="F1087" s="27"/>
    </row>
    <row r="1088" spans="1:6">
      <c r="A1088" s="27"/>
      <c r="C1088" s="27"/>
      <c r="F1088" s="27"/>
    </row>
    <row r="1089" spans="1:6">
      <c r="A1089" s="27"/>
      <c r="C1089" s="27"/>
      <c r="F1089" s="27"/>
    </row>
    <row r="1090" spans="1:6">
      <c r="A1090" s="27"/>
      <c r="C1090" s="27"/>
      <c r="F1090" s="27"/>
    </row>
    <row r="1091" spans="1:6">
      <c r="A1091" s="27"/>
      <c r="C1091" s="27"/>
      <c r="F1091" s="27"/>
    </row>
    <row r="1092" spans="1:6">
      <c r="A1092" s="27"/>
      <c r="C1092" s="27"/>
      <c r="F1092" s="27"/>
    </row>
    <row r="1093" spans="1:6">
      <c r="A1093" s="27"/>
      <c r="C1093" s="27"/>
      <c r="F1093" s="27"/>
    </row>
    <row r="1094" spans="1:6">
      <c r="A1094" s="27"/>
      <c r="C1094" s="27"/>
      <c r="F1094" s="27"/>
    </row>
    <row r="1095" spans="1:6">
      <c r="A1095" s="27"/>
      <c r="C1095" s="27"/>
      <c r="F1095" s="27"/>
    </row>
    <row r="1096" spans="1:6">
      <c r="A1096" s="27"/>
      <c r="C1096" s="27"/>
      <c r="F1096" s="27"/>
    </row>
    <row r="1097" spans="1:6">
      <c r="A1097" s="27"/>
      <c r="C1097" s="27"/>
      <c r="F1097" s="27"/>
    </row>
    <row r="1098" spans="1:6">
      <c r="A1098" s="27"/>
      <c r="C1098" s="27"/>
      <c r="F1098" s="27"/>
    </row>
    <row r="1099" spans="1:6">
      <c r="A1099" s="27"/>
      <c r="C1099" s="27"/>
      <c r="F1099" s="27"/>
    </row>
    <row r="1100" spans="1:6">
      <c r="A1100" s="27"/>
      <c r="C1100" s="27"/>
      <c r="F1100" s="27"/>
    </row>
    <row r="1101" spans="1:6">
      <c r="A1101" s="27"/>
      <c r="C1101" s="27"/>
      <c r="F1101" s="27"/>
    </row>
    <row r="1102" spans="1:6">
      <c r="A1102" s="27"/>
      <c r="C1102" s="27"/>
      <c r="F1102" s="27"/>
    </row>
    <row r="1103" spans="1:6">
      <c r="A1103" s="27"/>
      <c r="C1103" s="27"/>
      <c r="F1103" s="27"/>
    </row>
    <row r="1104" spans="1:6">
      <c r="A1104" s="27"/>
      <c r="C1104" s="27"/>
      <c r="F1104" s="27"/>
    </row>
    <row r="1105" spans="1:6">
      <c r="A1105" s="27"/>
      <c r="C1105" s="27"/>
      <c r="F1105" s="27"/>
    </row>
    <row r="1106" spans="1:6">
      <c r="A1106" s="27"/>
      <c r="C1106" s="27"/>
      <c r="F1106" s="27"/>
    </row>
    <row r="1107" spans="1:6">
      <c r="A1107" s="27"/>
      <c r="C1107" s="27"/>
      <c r="F1107" s="27"/>
    </row>
    <row r="1108" spans="1:6">
      <c r="A1108" s="27"/>
      <c r="C1108" s="27"/>
      <c r="F1108" s="27"/>
    </row>
    <row r="1109" spans="1:6">
      <c r="A1109" s="27"/>
      <c r="C1109" s="27"/>
      <c r="F1109" s="27"/>
    </row>
    <row r="1110" spans="1:6">
      <c r="A1110" s="27"/>
      <c r="C1110" s="27"/>
      <c r="F1110" s="27"/>
    </row>
    <row r="1111" spans="1:6">
      <c r="A1111" s="27"/>
      <c r="C1111" s="27"/>
      <c r="F1111" s="27"/>
    </row>
    <row r="1112" spans="1:6">
      <c r="A1112" s="27"/>
      <c r="C1112" s="27"/>
      <c r="F1112" s="27"/>
    </row>
    <row r="1113" spans="1:6">
      <c r="A1113" s="27"/>
      <c r="C1113" s="27"/>
      <c r="F1113" s="27"/>
    </row>
    <row r="1114" spans="1:6">
      <c r="A1114" s="27"/>
      <c r="C1114" s="27"/>
      <c r="F1114" s="27"/>
    </row>
    <row r="1115" spans="1:6">
      <c r="A1115" s="27"/>
      <c r="C1115" s="27"/>
      <c r="F1115" s="27"/>
    </row>
    <row r="1116" spans="1:6">
      <c r="A1116" s="27"/>
      <c r="C1116" s="27"/>
      <c r="F1116" s="27"/>
    </row>
    <row r="1117" spans="1:6">
      <c r="A1117" s="27"/>
      <c r="C1117" s="27"/>
      <c r="F1117" s="27"/>
    </row>
    <row r="1118" spans="1:6">
      <c r="A1118" s="27"/>
      <c r="C1118" s="27"/>
      <c r="F1118" s="27"/>
    </row>
    <row r="1119" spans="1:6">
      <c r="A1119" s="27"/>
      <c r="C1119" s="27"/>
      <c r="F1119" s="27"/>
    </row>
    <row r="1120" spans="1:6">
      <c r="A1120" s="27"/>
      <c r="C1120" s="27"/>
      <c r="F1120" s="27"/>
    </row>
    <row r="1121" spans="1:6">
      <c r="A1121" s="27"/>
      <c r="C1121" s="27"/>
      <c r="F1121" s="27"/>
    </row>
    <row r="1122" spans="1:6">
      <c r="A1122" s="27"/>
      <c r="C1122" s="27"/>
      <c r="F1122" s="27"/>
    </row>
    <row r="1123" spans="1:6">
      <c r="A1123" s="27"/>
      <c r="C1123" s="27"/>
      <c r="F1123" s="27"/>
    </row>
    <row r="1124" spans="1:6">
      <c r="A1124" s="27"/>
      <c r="C1124" s="27"/>
      <c r="F1124" s="27"/>
    </row>
    <row r="1125" spans="1:6">
      <c r="A1125" s="27"/>
      <c r="C1125" s="27"/>
      <c r="F1125" s="27"/>
    </row>
    <row r="1126" spans="1:6">
      <c r="A1126" s="27"/>
      <c r="C1126" s="27"/>
      <c r="F1126" s="27"/>
    </row>
    <row r="1127" spans="1:6">
      <c r="A1127" s="27"/>
      <c r="C1127" s="27"/>
      <c r="F1127" s="27"/>
    </row>
    <row r="1128" spans="1:6">
      <c r="A1128" s="27"/>
      <c r="C1128" s="27"/>
      <c r="F1128" s="27"/>
    </row>
    <row r="1129" spans="1:6">
      <c r="A1129" s="27"/>
      <c r="C1129" s="27"/>
      <c r="F1129" s="27"/>
    </row>
    <row r="1130" spans="1:6">
      <c r="A1130" s="27"/>
      <c r="C1130" s="27"/>
      <c r="F1130" s="27"/>
    </row>
    <row r="1131" spans="1:6">
      <c r="A1131" s="27"/>
      <c r="C1131" s="27"/>
      <c r="F1131" s="27"/>
    </row>
    <row r="1132" spans="1:6">
      <c r="A1132" s="27"/>
      <c r="C1132" s="27"/>
      <c r="F1132" s="27"/>
    </row>
    <row r="1133" spans="1:6">
      <c r="A1133" s="27"/>
      <c r="C1133" s="27"/>
      <c r="F1133" s="27"/>
    </row>
    <row r="1134" spans="1:6">
      <c r="A1134" s="27"/>
      <c r="C1134" s="27"/>
      <c r="F1134" s="27"/>
    </row>
    <row r="1135" spans="1:6">
      <c r="A1135" s="27"/>
      <c r="C1135" s="27"/>
      <c r="F1135" s="27"/>
    </row>
    <row r="1136" spans="1:6">
      <c r="A1136" s="27"/>
      <c r="C1136" s="27"/>
      <c r="F1136" s="27"/>
    </row>
    <row r="1137" spans="1:6">
      <c r="A1137" s="27"/>
      <c r="C1137" s="27"/>
      <c r="F1137" s="27"/>
    </row>
    <row r="1138" spans="1:6">
      <c r="A1138" s="27"/>
      <c r="C1138" s="27"/>
      <c r="F1138" s="27"/>
    </row>
    <row r="1139" spans="1:6">
      <c r="A1139" s="27"/>
      <c r="C1139" s="27"/>
      <c r="F1139" s="27"/>
    </row>
    <row r="1140" spans="1:6">
      <c r="A1140" s="27"/>
      <c r="C1140" s="27"/>
      <c r="F1140" s="27"/>
    </row>
    <row r="1141" spans="1:6">
      <c r="A1141" s="27"/>
      <c r="C1141" s="27"/>
      <c r="F1141" s="27"/>
    </row>
    <row r="1142" spans="1:6">
      <c r="A1142" s="27"/>
      <c r="C1142" s="27"/>
      <c r="F1142" s="27"/>
    </row>
    <row r="1143" spans="1:6">
      <c r="A1143" s="27"/>
      <c r="C1143" s="27"/>
      <c r="F1143" s="27"/>
    </row>
    <row r="1144" spans="1:6">
      <c r="A1144" s="27"/>
      <c r="C1144" s="27"/>
      <c r="F1144" s="27"/>
    </row>
    <row r="1145" spans="1:6">
      <c r="A1145" s="27"/>
      <c r="C1145" s="27"/>
      <c r="F1145" s="27"/>
    </row>
    <row r="1146" spans="1:6">
      <c r="A1146" s="27"/>
      <c r="C1146" s="27"/>
      <c r="F1146" s="27"/>
    </row>
    <row r="1147" spans="1:6">
      <c r="A1147" s="27"/>
      <c r="C1147" s="27"/>
      <c r="F1147" s="27"/>
    </row>
    <row r="1148" spans="1:6">
      <c r="A1148" s="27"/>
      <c r="C1148" s="27"/>
      <c r="F1148" s="27"/>
    </row>
    <row r="1149" spans="1:6">
      <c r="A1149" s="27"/>
      <c r="C1149" s="27"/>
      <c r="F1149" s="27"/>
    </row>
    <row r="1150" spans="1:6">
      <c r="A1150" s="27"/>
      <c r="C1150" s="27"/>
      <c r="F1150" s="27"/>
    </row>
    <row r="1151" spans="1:6">
      <c r="A1151" s="27"/>
      <c r="C1151" s="27"/>
      <c r="F1151" s="27"/>
    </row>
    <row r="1152" spans="1:6">
      <c r="A1152" s="27"/>
      <c r="C1152" s="27"/>
      <c r="F1152" s="27"/>
    </row>
    <row r="1153" spans="1:6">
      <c r="A1153" s="27"/>
      <c r="C1153" s="27"/>
      <c r="F1153" s="27"/>
    </row>
    <row r="1154" spans="1:6">
      <c r="A1154" s="27"/>
      <c r="C1154" s="27"/>
      <c r="F1154" s="27"/>
    </row>
    <row r="1155" spans="1:6">
      <c r="A1155" s="27"/>
      <c r="C1155" s="27"/>
      <c r="F1155" s="27"/>
    </row>
    <row r="1156" spans="1:6">
      <c r="A1156" s="27"/>
      <c r="C1156" s="27"/>
      <c r="F1156" s="27"/>
    </row>
    <row r="1157" spans="1:6">
      <c r="A1157" s="27"/>
      <c r="C1157" s="27"/>
      <c r="F1157" s="27"/>
    </row>
    <row r="1158" spans="1:6">
      <c r="A1158" s="27"/>
      <c r="C1158" s="27"/>
      <c r="F1158" s="27"/>
    </row>
    <row r="1159" spans="1:6">
      <c r="A1159" s="27"/>
      <c r="C1159" s="27"/>
      <c r="F1159" s="27"/>
    </row>
    <row r="1160" spans="1:6">
      <c r="A1160" s="27"/>
      <c r="C1160" s="27"/>
      <c r="F1160" s="27"/>
    </row>
    <row r="1161" spans="1:6">
      <c r="A1161" s="27"/>
      <c r="C1161" s="27"/>
      <c r="F1161" s="27"/>
    </row>
    <row r="1162" spans="1:6">
      <c r="A1162" s="27"/>
      <c r="C1162" s="27"/>
      <c r="F1162" s="27"/>
    </row>
    <row r="1163" spans="1:6">
      <c r="A1163" s="27"/>
      <c r="C1163" s="27"/>
      <c r="F1163" s="27"/>
    </row>
    <row r="1164" spans="1:6">
      <c r="A1164" s="27"/>
      <c r="C1164" s="27"/>
      <c r="F1164" s="27"/>
    </row>
    <row r="1165" spans="1:6">
      <c r="A1165" s="27"/>
      <c r="C1165" s="27"/>
      <c r="F1165" s="27"/>
    </row>
    <row r="1166" spans="1:6">
      <c r="A1166" s="27"/>
      <c r="C1166" s="27"/>
      <c r="F1166" s="27"/>
    </row>
    <row r="1167" spans="1:6">
      <c r="A1167" s="27"/>
      <c r="C1167" s="27"/>
      <c r="F1167" s="27"/>
    </row>
    <row r="1168" spans="1:6">
      <c r="A1168" s="27"/>
      <c r="C1168" s="27"/>
      <c r="F1168" s="27"/>
    </row>
    <row r="1169" spans="1:6">
      <c r="A1169" s="27"/>
      <c r="C1169" s="27"/>
      <c r="F1169" s="27"/>
    </row>
    <row r="1170" spans="1:6">
      <c r="A1170" s="27"/>
      <c r="C1170" s="27"/>
      <c r="F1170" s="27"/>
    </row>
    <row r="1171" spans="1:6">
      <c r="A1171" s="27"/>
      <c r="C1171" s="27"/>
      <c r="F1171" s="27"/>
    </row>
    <row r="1172" spans="1:6">
      <c r="A1172" s="27"/>
      <c r="C1172" s="27"/>
      <c r="F1172" s="27"/>
    </row>
    <row r="1173" spans="1:6">
      <c r="A1173" s="27"/>
      <c r="C1173" s="27"/>
      <c r="F1173" s="27"/>
    </row>
    <row r="1174" spans="1:6">
      <c r="A1174" s="27"/>
      <c r="C1174" s="27"/>
      <c r="F1174" s="27"/>
    </row>
    <row r="1175" spans="1:6">
      <c r="A1175" s="27"/>
      <c r="C1175" s="27"/>
      <c r="F1175" s="27"/>
    </row>
    <row r="1176" spans="1:6">
      <c r="A1176" s="27"/>
      <c r="C1176" s="27"/>
      <c r="F1176" s="27"/>
    </row>
    <row r="1177" spans="1:6">
      <c r="A1177" s="27"/>
      <c r="C1177" s="27"/>
      <c r="F1177" s="27"/>
    </row>
    <row r="1178" spans="1:6">
      <c r="A1178" s="27"/>
      <c r="C1178" s="27"/>
      <c r="F1178" s="27"/>
    </row>
    <row r="1179" spans="1:6">
      <c r="A1179" s="27"/>
      <c r="C1179" s="27"/>
      <c r="F1179" s="27"/>
    </row>
    <row r="1180" spans="1:6">
      <c r="A1180" s="27"/>
      <c r="C1180" s="27"/>
      <c r="F1180" s="27"/>
    </row>
    <row r="1181" spans="1:6">
      <c r="A1181" s="27"/>
      <c r="C1181" s="27"/>
      <c r="F1181" s="27"/>
    </row>
    <row r="1182" spans="1:6">
      <c r="A1182" s="27"/>
      <c r="C1182" s="27"/>
      <c r="F1182" s="27"/>
    </row>
    <row r="1183" spans="1:6">
      <c r="A1183" s="27"/>
      <c r="C1183" s="27"/>
      <c r="F1183" s="27"/>
    </row>
    <row r="1184" spans="1:6">
      <c r="A1184" s="27"/>
      <c r="C1184" s="27"/>
      <c r="F1184" s="27"/>
    </row>
    <row r="1185" spans="1:6">
      <c r="A1185" s="27"/>
      <c r="C1185" s="27"/>
      <c r="F1185" s="27"/>
    </row>
    <row r="1186" spans="1:6">
      <c r="A1186" s="27"/>
      <c r="C1186" s="27"/>
      <c r="F1186" s="27"/>
    </row>
    <row r="1187" spans="1:6">
      <c r="A1187" s="27"/>
      <c r="C1187" s="27"/>
      <c r="F1187" s="27"/>
    </row>
    <row r="1188" spans="1:6">
      <c r="A1188" s="27"/>
      <c r="C1188" s="27"/>
      <c r="F1188" s="27"/>
    </row>
    <row r="1189" spans="1:6">
      <c r="A1189" s="27"/>
      <c r="C1189" s="27"/>
      <c r="F1189" s="27"/>
    </row>
    <row r="1190" spans="1:6">
      <c r="A1190" s="27"/>
      <c r="C1190" s="27"/>
      <c r="F1190" s="27"/>
    </row>
    <row r="1191" spans="1:6">
      <c r="A1191" s="27"/>
      <c r="C1191" s="27"/>
      <c r="F1191" s="27"/>
    </row>
    <row r="1192" spans="1:6">
      <c r="A1192" s="27"/>
      <c r="C1192" s="27"/>
      <c r="F1192" s="27"/>
    </row>
    <row r="1193" spans="1:6">
      <c r="A1193" s="27"/>
      <c r="C1193" s="27"/>
      <c r="F1193" s="27"/>
    </row>
    <row r="1194" spans="1:6">
      <c r="A1194" s="27"/>
      <c r="C1194" s="27"/>
      <c r="F1194" s="27"/>
    </row>
    <row r="1195" spans="1:6">
      <c r="A1195" s="27"/>
      <c r="C1195" s="27"/>
      <c r="F1195" s="27"/>
    </row>
    <row r="1196" spans="1:6">
      <c r="A1196" s="27"/>
      <c r="C1196" s="27"/>
      <c r="F1196" s="27"/>
    </row>
    <row r="1197" spans="1:6">
      <c r="A1197" s="27"/>
      <c r="C1197" s="27"/>
      <c r="F1197" s="27"/>
    </row>
    <row r="1198" spans="1:6">
      <c r="A1198" s="27"/>
      <c r="C1198" s="27"/>
      <c r="F1198" s="27"/>
    </row>
    <row r="1199" spans="1:6">
      <c r="A1199" s="27"/>
      <c r="C1199" s="27"/>
      <c r="F1199" s="27"/>
    </row>
    <row r="1200" spans="1:6">
      <c r="A1200" s="27"/>
      <c r="C1200" s="27"/>
      <c r="F1200" s="27"/>
    </row>
    <row r="1201" spans="1:6">
      <c r="A1201" s="27"/>
      <c r="C1201" s="27"/>
      <c r="F1201" s="27"/>
    </row>
    <row r="1202" spans="1:6">
      <c r="A1202" s="27"/>
      <c r="C1202" s="27"/>
      <c r="F1202" s="27"/>
    </row>
    <row r="1203" spans="1:6">
      <c r="A1203" s="27"/>
      <c r="C1203" s="27"/>
      <c r="F1203" s="27"/>
    </row>
    <row r="1204" spans="1:6">
      <c r="A1204" s="27"/>
      <c r="C1204" s="27"/>
      <c r="F1204" s="27"/>
    </row>
    <row r="1205" spans="1:6">
      <c r="A1205" s="27"/>
      <c r="C1205" s="27"/>
      <c r="F1205" s="27"/>
    </row>
    <row r="1206" spans="1:6">
      <c r="A1206" s="27"/>
      <c r="C1206" s="27"/>
      <c r="F1206" s="27"/>
    </row>
    <row r="1207" spans="1:6">
      <c r="A1207" s="27"/>
      <c r="C1207" s="27"/>
      <c r="F1207" s="27"/>
    </row>
    <row r="1208" spans="1:6">
      <c r="A1208" s="27"/>
      <c r="C1208" s="27"/>
      <c r="F1208" s="27"/>
    </row>
    <row r="1209" spans="1:6">
      <c r="A1209" s="27"/>
      <c r="C1209" s="27"/>
      <c r="F1209" s="27"/>
    </row>
    <row r="1210" spans="1:6">
      <c r="A1210" s="27"/>
      <c r="C1210" s="27"/>
      <c r="F1210" s="27"/>
    </row>
    <row r="1211" spans="1:6">
      <c r="A1211" s="27"/>
      <c r="C1211" s="27"/>
      <c r="F1211" s="27"/>
    </row>
    <row r="1212" spans="1:6">
      <c r="A1212" s="27"/>
      <c r="C1212" s="27"/>
      <c r="F1212" s="27"/>
    </row>
    <row r="1213" spans="1:6">
      <c r="A1213" s="27"/>
      <c r="C1213" s="27"/>
      <c r="F1213" s="27"/>
    </row>
    <row r="1214" spans="1:6">
      <c r="A1214" s="27"/>
      <c r="C1214" s="27"/>
      <c r="F1214" s="27"/>
    </row>
    <row r="1215" spans="1:6">
      <c r="A1215" s="27"/>
      <c r="C1215" s="27"/>
      <c r="F1215" s="27"/>
    </row>
    <row r="1216" spans="1:6">
      <c r="A1216" s="27"/>
      <c r="C1216" s="27"/>
      <c r="F1216" s="27"/>
    </row>
    <row r="1217" spans="1:6">
      <c r="A1217" s="27"/>
      <c r="C1217" s="27"/>
      <c r="F1217" s="27"/>
    </row>
    <row r="1218" spans="1:6">
      <c r="A1218" s="27"/>
      <c r="C1218" s="27"/>
      <c r="F1218" s="27"/>
    </row>
    <row r="1219" spans="1:6">
      <c r="A1219" s="27"/>
      <c r="C1219" s="27"/>
      <c r="F1219" s="27"/>
    </row>
    <row r="1220" spans="1:6">
      <c r="A1220" s="27"/>
      <c r="C1220" s="27"/>
      <c r="F1220" s="27"/>
    </row>
    <row r="1221" spans="1:6">
      <c r="A1221" s="27"/>
      <c r="C1221" s="27"/>
      <c r="F1221" s="27"/>
    </row>
    <row r="1222" spans="1:6">
      <c r="A1222" s="27"/>
      <c r="C1222" s="27"/>
      <c r="F1222" s="27"/>
    </row>
    <row r="1223" spans="1:6">
      <c r="A1223" s="27"/>
      <c r="C1223" s="27"/>
      <c r="F1223" s="27"/>
    </row>
    <row r="1224" spans="1:6">
      <c r="A1224" s="27"/>
      <c r="C1224" s="27"/>
      <c r="F1224" s="27"/>
    </row>
    <row r="1225" spans="1:6">
      <c r="A1225" s="27"/>
      <c r="C1225" s="27"/>
      <c r="F1225" s="27"/>
    </row>
    <row r="1226" spans="1:6">
      <c r="A1226" s="27"/>
      <c r="C1226" s="27"/>
      <c r="F1226" s="27"/>
    </row>
    <row r="1227" spans="1:6">
      <c r="A1227" s="27"/>
      <c r="C1227" s="27"/>
      <c r="F1227" s="27"/>
    </row>
    <row r="1228" spans="1:6">
      <c r="A1228" s="27"/>
      <c r="C1228" s="27"/>
      <c r="F1228" s="27"/>
    </row>
    <row r="1229" spans="1:6">
      <c r="A1229" s="27"/>
      <c r="C1229" s="27"/>
      <c r="F1229" s="27"/>
    </row>
    <row r="1230" spans="1:6">
      <c r="A1230" s="27"/>
      <c r="C1230" s="27"/>
      <c r="F1230" s="27"/>
    </row>
    <row r="1231" spans="1:6">
      <c r="A1231" s="27"/>
      <c r="C1231" s="27"/>
      <c r="F1231" s="27"/>
    </row>
    <row r="1232" spans="1:6">
      <c r="A1232" s="27"/>
      <c r="C1232" s="27"/>
      <c r="F1232" s="27"/>
    </row>
  </sheetData>
  <mergeCells count="3">
    <mergeCell ref="B1:C1"/>
    <mergeCell ref="B2:C2"/>
    <mergeCell ref="B4:C4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Track</vt:lpstr>
      <vt:lpstr>Field</vt:lpstr>
      <vt:lpstr>Flahavans 1k</vt:lpstr>
      <vt:lpstr>EntryNames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dcterms:created xsi:type="dcterms:W3CDTF">2026-06-15T08:36:47Z</dcterms:created>
  <dcterms:modified xsi:type="dcterms:W3CDTF">2026-06-15T10:43:05Z</dcterms:modified>
</cp:coreProperties>
</file>