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Downloads\"/>
    </mc:Choice>
  </mc:AlternateContent>
  <xr:revisionPtr revIDLastSave="0" documentId="8_{F8647979-C0B1-44E7-B5C9-D276D82E8A55}" xr6:coauthVersionLast="47" xr6:coauthVersionMax="47" xr10:uidLastSave="{00000000-0000-0000-0000-000000000000}"/>
  <bookViews>
    <workbookView xWindow="-120" yWindow="-120" windowWidth="24240" windowHeight="13140" firstSheet="1" activeTab="6" xr2:uid="{B8966EC6-E108-4104-94BF-8D6D46D7FF0E}"/>
  </bookViews>
  <sheets>
    <sheet name="Mini Boys" sheetId="1" r:id="rId1"/>
    <sheet name="Mini Girls" sheetId="2" r:id="rId2"/>
    <sheet name="Minor Boys" sheetId="3" r:id="rId3"/>
    <sheet name="Minor Girls" sheetId="4" r:id="rId4"/>
    <sheet name="Junior Boys" sheetId="5" r:id="rId5"/>
    <sheet name="Junior Girls" sheetId="6" r:id="rId6"/>
    <sheet name="Inter Boys" sheetId="7" r:id="rId7"/>
    <sheet name="Inter Girls" sheetId="8" r:id="rId8"/>
    <sheet name="Senior Boys" sheetId="9" r:id="rId9"/>
    <sheet name="Senior Girls" sheetId="10" r:id="rId10"/>
    <sheet name="Boys Qualifiers" sheetId="11" r:id="rId11"/>
    <sheet name="Girls Qualifiers" sheetId="12" r:id="rId12"/>
  </sheets>
  <externalReferences>
    <externalReference r:id="rId13"/>
    <externalReference r:id="rId14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4" i="12" l="1"/>
  <c r="B164" i="12"/>
  <c r="C163" i="12"/>
  <c r="B163" i="12"/>
  <c r="C162" i="12"/>
  <c r="B162" i="12"/>
  <c r="C161" i="12"/>
  <c r="B161" i="12"/>
  <c r="C160" i="12"/>
  <c r="B160" i="12"/>
  <c r="C159" i="12"/>
  <c r="B159" i="12"/>
  <c r="C158" i="12"/>
  <c r="B158" i="12"/>
  <c r="C157" i="12"/>
  <c r="B157" i="12"/>
  <c r="C156" i="12"/>
  <c r="B156" i="12"/>
  <c r="C155" i="12"/>
  <c r="B155" i="12"/>
  <c r="C154" i="12"/>
  <c r="B154" i="12"/>
  <c r="C153" i="12"/>
  <c r="B153" i="12"/>
  <c r="C152" i="12"/>
  <c r="C151" i="12"/>
  <c r="C150" i="12"/>
  <c r="C149" i="12"/>
  <c r="B149" i="12"/>
  <c r="C148" i="12"/>
  <c r="B148" i="12"/>
  <c r="C147" i="12"/>
  <c r="B147" i="12"/>
  <c r="C146" i="12"/>
  <c r="B146" i="12"/>
  <c r="C145" i="12"/>
  <c r="B145" i="12"/>
  <c r="C144" i="12"/>
  <c r="B144" i="12"/>
  <c r="C143" i="12"/>
  <c r="B143" i="12"/>
  <c r="C142" i="12"/>
  <c r="B142" i="12"/>
  <c r="C141" i="12"/>
  <c r="B141" i="12"/>
  <c r="C136" i="12"/>
  <c r="C135" i="12"/>
  <c r="C134" i="12"/>
  <c r="C133" i="12"/>
  <c r="B133" i="12"/>
  <c r="C132" i="12"/>
  <c r="B132" i="12"/>
  <c r="C131" i="12"/>
  <c r="B131" i="12"/>
  <c r="C130" i="12"/>
  <c r="B130" i="12"/>
  <c r="C129" i="12"/>
  <c r="B129" i="12"/>
  <c r="C128" i="12"/>
  <c r="B128" i="12"/>
  <c r="C127" i="12"/>
  <c r="B127" i="12"/>
  <c r="C126" i="12"/>
  <c r="B126" i="12"/>
  <c r="C125" i="12"/>
  <c r="B125" i="12"/>
  <c r="C124" i="12"/>
  <c r="B124" i="12"/>
  <c r="C123" i="12"/>
  <c r="B123" i="12"/>
  <c r="C122" i="12"/>
  <c r="B122" i="12"/>
  <c r="C121" i="12"/>
  <c r="B121" i="12"/>
  <c r="C120" i="12"/>
  <c r="B120" i="12"/>
  <c r="C119" i="12"/>
  <c r="B119" i="12"/>
  <c r="C118" i="12"/>
  <c r="B118" i="12"/>
  <c r="C117" i="12"/>
  <c r="B117" i="12"/>
  <c r="C116" i="12"/>
  <c r="B116" i="12"/>
  <c r="C115" i="12"/>
  <c r="B115" i="12"/>
  <c r="C114" i="12"/>
  <c r="B114" i="12"/>
  <c r="C113" i="12"/>
  <c r="B113" i="12"/>
  <c r="C112" i="12"/>
  <c r="B112" i="12"/>
  <c r="C111" i="12"/>
  <c r="B111" i="12"/>
  <c r="C110" i="12"/>
  <c r="B110" i="12"/>
  <c r="C109" i="12"/>
  <c r="B109" i="12"/>
  <c r="C108" i="12"/>
  <c r="B108" i="12"/>
  <c r="C107" i="12"/>
  <c r="B107" i="12"/>
  <c r="C106" i="12"/>
  <c r="B106" i="12"/>
  <c r="C105" i="12"/>
  <c r="B105" i="12"/>
  <c r="C104" i="12"/>
  <c r="B104" i="12"/>
  <c r="C103" i="12"/>
  <c r="B103" i="12"/>
  <c r="C102" i="12"/>
  <c r="B102" i="12"/>
  <c r="C101" i="12"/>
  <c r="B101" i="12"/>
  <c r="C100" i="12"/>
  <c r="B100" i="12"/>
  <c r="C99" i="12"/>
  <c r="B99" i="12"/>
  <c r="C98" i="12"/>
  <c r="B98" i="12"/>
  <c r="C97" i="12"/>
  <c r="B97" i="12"/>
  <c r="C96" i="12"/>
  <c r="B96" i="12"/>
  <c r="C95" i="12"/>
  <c r="B95" i="12"/>
  <c r="C94" i="12"/>
  <c r="B94" i="12"/>
  <c r="C93" i="12"/>
  <c r="B93" i="12"/>
  <c r="C92" i="12"/>
  <c r="B92" i="12"/>
  <c r="C91" i="12"/>
  <c r="B91" i="12"/>
  <c r="C90" i="12"/>
  <c r="B90" i="12"/>
  <c r="C89" i="12"/>
  <c r="B89" i="12"/>
  <c r="C88" i="12"/>
  <c r="B88" i="12"/>
  <c r="C85" i="12"/>
  <c r="B85" i="12"/>
  <c r="C84" i="12"/>
  <c r="B84" i="12"/>
  <c r="C83" i="12"/>
  <c r="B83" i="12"/>
  <c r="C82" i="12"/>
  <c r="B82" i="12"/>
  <c r="C81" i="12"/>
  <c r="B81" i="12"/>
  <c r="C80" i="12"/>
  <c r="B80" i="12"/>
  <c r="C79" i="12"/>
  <c r="B79" i="12"/>
  <c r="C78" i="12"/>
  <c r="B78" i="12"/>
  <c r="C77" i="12"/>
  <c r="B77" i="12"/>
  <c r="C76" i="12"/>
  <c r="B76" i="12"/>
  <c r="C75" i="12"/>
  <c r="B75" i="12"/>
  <c r="C74" i="12"/>
  <c r="B74" i="12"/>
  <c r="C73" i="12"/>
  <c r="B73" i="12"/>
  <c r="C72" i="12"/>
  <c r="B72" i="12"/>
  <c r="C71" i="12"/>
  <c r="B71" i="12"/>
  <c r="C70" i="12"/>
  <c r="B70" i="12"/>
  <c r="C69" i="12"/>
  <c r="B69" i="12"/>
  <c r="C68" i="12"/>
  <c r="B68" i="12"/>
  <c r="C67" i="12"/>
  <c r="B67" i="12"/>
  <c r="C66" i="12"/>
  <c r="B66" i="12"/>
  <c r="C65" i="12"/>
  <c r="B65" i="12"/>
  <c r="C64" i="12"/>
  <c r="B64" i="12"/>
  <c r="C63" i="12"/>
  <c r="B63" i="12"/>
  <c r="C62" i="12"/>
  <c r="B62" i="12"/>
  <c r="C61" i="12"/>
  <c r="B61" i="12"/>
  <c r="C60" i="12"/>
  <c r="B60" i="12"/>
  <c r="C59" i="12"/>
  <c r="B59" i="12"/>
  <c r="C58" i="12"/>
  <c r="B58" i="12"/>
  <c r="C57" i="12"/>
  <c r="B57" i="12"/>
  <c r="C56" i="12"/>
  <c r="B56" i="12"/>
  <c r="C55" i="12"/>
  <c r="B55" i="12"/>
  <c r="C54" i="12"/>
  <c r="B54" i="12"/>
  <c r="C53" i="12"/>
  <c r="B53" i="12"/>
  <c r="C52" i="12"/>
  <c r="B52" i="12"/>
  <c r="C51" i="12"/>
  <c r="B51" i="12"/>
  <c r="C50" i="12"/>
  <c r="B50" i="12"/>
  <c r="C49" i="12"/>
  <c r="B49" i="12"/>
  <c r="C48" i="12"/>
  <c r="C47" i="12"/>
  <c r="C46" i="12"/>
  <c r="C45" i="12"/>
  <c r="B45" i="12"/>
  <c r="C44" i="12"/>
  <c r="B44" i="12"/>
  <c r="C43" i="12"/>
  <c r="B43" i="12"/>
  <c r="C42" i="12"/>
  <c r="B42" i="12"/>
  <c r="C41" i="12"/>
  <c r="B41" i="12"/>
  <c r="C40" i="12"/>
  <c r="B40" i="12"/>
  <c r="C39" i="12"/>
  <c r="B39" i="12"/>
  <c r="C38" i="12"/>
  <c r="B38" i="12"/>
  <c r="C37" i="12"/>
  <c r="B37" i="12"/>
  <c r="C34" i="12"/>
  <c r="C33" i="12"/>
  <c r="B33" i="12"/>
  <c r="C32" i="12"/>
  <c r="B32" i="12"/>
  <c r="C31" i="12"/>
  <c r="B31" i="12"/>
  <c r="C30" i="12"/>
  <c r="B30" i="12"/>
  <c r="C29" i="12"/>
  <c r="B29" i="12"/>
  <c r="C28" i="12"/>
  <c r="B28" i="12"/>
  <c r="C27" i="12"/>
  <c r="B27" i="12"/>
  <c r="C26" i="12"/>
  <c r="B26" i="12"/>
  <c r="C25" i="12"/>
  <c r="B25" i="12"/>
  <c r="C24" i="12"/>
  <c r="B24" i="12"/>
  <c r="C23" i="12"/>
  <c r="B23" i="12"/>
  <c r="C22" i="12"/>
  <c r="B22" i="12"/>
  <c r="C21" i="12"/>
  <c r="B21" i="12"/>
  <c r="C20" i="12"/>
  <c r="B20" i="12"/>
  <c r="C19" i="12"/>
  <c r="B19" i="12"/>
  <c r="C18" i="12"/>
  <c r="B18" i="12"/>
  <c r="C17" i="12"/>
  <c r="B17" i="12"/>
  <c r="C16" i="12"/>
  <c r="B16" i="12"/>
  <c r="C15" i="12"/>
  <c r="B15" i="12"/>
  <c r="C14" i="12"/>
  <c r="B14" i="12"/>
  <c r="C13" i="12"/>
  <c r="B13" i="12"/>
  <c r="C12" i="12"/>
  <c r="B12" i="12"/>
  <c r="C11" i="12"/>
  <c r="B11" i="12"/>
  <c r="C8" i="12"/>
  <c r="B8" i="12"/>
  <c r="C7" i="12"/>
  <c r="B7" i="12"/>
  <c r="C6" i="12"/>
  <c r="B6" i="12"/>
  <c r="C5" i="12"/>
  <c r="B5" i="12"/>
  <c r="C4" i="12"/>
  <c r="B4" i="12"/>
  <c r="C3" i="12"/>
  <c r="B3" i="12"/>
  <c r="C2" i="12"/>
  <c r="B2" i="12"/>
  <c r="C164" i="11"/>
  <c r="C163" i="11"/>
  <c r="B163" i="11"/>
  <c r="C162" i="11"/>
  <c r="B162" i="11"/>
  <c r="C161" i="11"/>
  <c r="B161" i="11"/>
  <c r="C160" i="11"/>
  <c r="B160" i="11"/>
  <c r="C159" i="11"/>
  <c r="B159" i="11"/>
  <c r="C158" i="11"/>
  <c r="B158" i="11"/>
  <c r="C157" i="11"/>
  <c r="B157" i="11"/>
  <c r="C156" i="11"/>
  <c r="B156" i="11"/>
  <c r="C155" i="11"/>
  <c r="B155" i="11"/>
  <c r="C154" i="11"/>
  <c r="B154" i="11"/>
  <c r="C153" i="11"/>
  <c r="B153" i="11"/>
  <c r="C152" i="11"/>
  <c r="C151" i="11"/>
  <c r="C150" i="11"/>
  <c r="C149" i="11"/>
  <c r="B149" i="11"/>
  <c r="C148" i="11"/>
  <c r="B148" i="11"/>
  <c r="C147" i="11"/>
  <c r="B147" i="11"/>
  <c r="C146" i="11"/>
  <c r="B146" i="11"/>
  <c r="C145" i="11"/>
  <c r="B145" i="11"/>
  <c r="C144" i="11"/>
  <c r="B144" i="11"/>
  <c r="C143" i="11"/>
  <c r="B143" i="11"/>
  <c r="C142" i="11"/>
  <c r="B142" i="11"/>
  <c r="C141" i="11"/>
  <c r="B141" i="11"/>
  <c r="C136" i="11"/>
  <c r="C135" i="11"/>
  <c r="B135" i="11"/>
  <c r="C134" i="11"/>
  <c r="B134" i="11"/>
  <c r="C133" i="11"/>
  <c r="B133" i="11"/>
  <c r="C132" i="11"/>
  <c r="B132" i="11"/>
  <c r="C131" i="11"/>
  <c r="B131" i="11"/>
  <c r="C130" i="11"/>
  <c r="B130" i="11"/>
  <c r="C129" i="11"/>
  <c r="B129" i="11"/>
  <c r="C128" i="11"/>
  <c r="B128" i="11"/>
  <c r="C127" i="11"/>
  <c r="B127" i="11"/>
  <c r="C126" i="11"/>
  <c r="B126" i="11"/>
  <c r="C125" i="11"/>
  <c r="B125" i="11"/>
  <c r="C124" i="11"/>
  <c r="B124" i="11"/>
  <c r="C123" i="11"/>
  <c r="B123" i="11"/>
  <c r="C122" i="11"/>
  <c r="B122" i="11"/>
  <c r="C121" i="11"/>
  <c r="B121" i="11"/>
  <c r="C120" i="11"/>
  <c r="B120" i="11"/>
  <c r="C119" i="11"/>
  <c r="B119" i="11"/>
  <c r="C118" i="11"/>
  <c r="B118" i="11"/>
  <c r="C117" i="11"/>
  <c r="B117" i="11"/>
  <c r="C116" i="11"/>
  <c r="B116" i="11"/>
  <c r="C115" i="11"/>
  <c r="B115" i="11"/>
  <c r="C114" i="11"/>
  <c r="B114" i="11"/>
  <c r="C113" i="11"/>
  <c r="B113" i="11"/>
  <c r="C112" i="11"/>
  <c r="B112" i="11"/>
  <c r="C111" i="11"/>
  <c r="B111" i="11"/>
  <c r="C110" i="11"/>
  <c r="B110" i="11"/>
  <c r="C109" i="11"/>
  <c r="B109" i="11"/>
  <c r="C108" i="11"/>
  <c r="B108" i="11"/>
  <c r="C107" i="11"/>
  <c r="B107" i="11"/>
  <c r="C106" i="11"/>
  <c r="B106" i="11"/>
  <c r="C105" i="11"/>
  <c r="B105" i="11"/>
  <c r="C104" i="11"/>
  <c r="B104" i="11"/>
  <c r="C103" i="11"/>
  <c r="B103" i="11"/>
  <c r="C102" i="11"/>
  <c r="B102" i="11"/>
  <c r="C101" i="11"/>
  <c r="B101" i="11"/>
  <c r="C100" i="11"/>
  <c r="B100" i="11"/>
  <c r="C99" i="11"/>
  <c r="C98" i="11"/>
  <c r="C97" i="11"/>
  <c r="C93" i="11"/>
  <c r="B93" i="11"/>
  <c r="C92" i="11"/>
  <c r="B92" i="11"/>
  <c r="C91" i="11"/>
  <c r="B91" i="11"/>
  <c r="C90" i="11"/>
  <c r="B90" i="11"/>
  <c r="C89" i="11"/>
  <c r="B89" i="11"/>
  <c r="C88" i="11"/>
  <c r="B88" i="11"/>
  <c r="C85" i="11"/>
  <c r="B85" i="11"/>
  <c r="C84" i="11"/>
  <c r="B84" i="11"/>
  <c r="C83" i="11"/>
  <c r="B83" i="11"/>
  <c r="C82" i="11"/>
  <c r="B82" i="11"/>
  <c r="C81" i="11"/>
  <c r="B81" i="11"/>
  <c r="C80" i="11"/>
  <c r="B80" i="11"/>
  <c r="C79" i="11"/>
  <c r="B79" i="11"/>
  <c r="C78" i="11"/>
  <c r="B78" i="11"/>
  <c r="C77" i="11"/>
  <c r="B77" i="11"/>
  <c r="C76" i="11"/>
  <c r="B76" i="11"/>
  <c r="C75" i="11"/>
  <c r="B75" i="11"/>
  <c r="C74" i="11"/>
  <c r="B74" i="11"/>
  <c r="C73" i="11"/>
  <c r="B73" i="11"/>
  <c r="C72" i="11"/>
  <c r="B72" i="11"/>
  <c r="C71" i="11"/>
  <c r="B71" i="11"/>
  <c r="C70" i="11"/>
  <c r="B70" i="11"/>
  <c r="C69" i="11"/>
  <c r="B69" i="11"/>
  <c r="C68" i="11"/>
  <c r="B68" i="11"/>
  <c r="C67" i="11"/>
  <c r="B67" i="11"/>
  <c r="C66" i="11"/>
  <c r="B66" i="11"/>
  <c r="C65" i="11"/>
  <c r="B65" i="11"/>
  <c r="C64" i="11"/>
  <c r="B64" i="11"/>
  <c r="C63" i="11"/>
  <c r="B63" i="11"/>
  <c r="C62" i="11"/>
  <c r="B62" i="11"/>
  <c r="C61" i="11"/>
  <c r="B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C53" i="11"/>
  <c r="B53" i="11"/>
  <c r="C52" i="11"/>
  <c r="B52" i="11"/>
  <c r="C51" i="11"/>
  <c r="B51" i="11"/>
  <c r="C50" i="11"/>
  <c r="B50" i="11"/>
  <c r="C49" i="11"/>
  <c r="B49" i="11"/>
  <c r="C48" i="11"/>
  <c r="C47" i="11"/>
  <c r="C46" i="11"/>
  <c r="C45" i="11"/>
  <c r="B45" i="11"/>
  <c r="C44" i="11"/>
  <c r="B44" i="11"/>
  <c r="C43" i="11"/>
  <c r="B43" i="11"/>
  <c r="C42" i="11"/>
  <c r="B42" i="11"/>
  <c r="C41" i="11"/>
  <c r="B41" i="11"/>
  <c r="C40" i="11"/>
  <c r="B40" i="11"/>
  <c r="C39" i="11"/>
  <c r="B39" i="11"/>
  <c r="C38" i="11"/>
  <c r="B38" i="11"/>
  <c r="C37" i="11"/>
  <c r="B37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3" i="11"/>
  <c r="B13" i="11"/>
  <c r="C12" i="11"/>
  <c r="B12" i="11"/>
  <c r="C11" i="11"/>
  <c r="B11" i="11"/>
  <c r="C8" i="11"/>
  <c r="B8" i="11"/>
  <c r="C7" i="11"/>
  <c r="B7" i="11"/>
  <c r="C6" i="11"/>
  <c r="B6" i="11"/>
  <c r="C5" i="11"/>
  <c r="B5" i="11"/>
  <c r="C4" i="11"/>
  <c r="B4" i="11"/>
  <c r="C3" i="11"/>
  <c r="B3" i="11"/>
  <c r="B2" i="11"/>
  <c r="H20" i="10"/>
  <c r="H19" i="10"/>
  <c r="H18" i="10"/>
  <c r="H17" i="10"/>
  <c r="C21" i="10"/>
  <c r="C20" i="10"/>
  <c r="C19" i="10"/>
  <c r="C18" i="10"/>
  <c r="C17" i="10"/>
  <c r="M9" i="10"/>
  <c r="M8" i="10"/>
  <c r="M7" i="10"/>
  <c r="M6" i="10"/>
  <c r="M5" i="10"/>
  <c r="M4" i="10"/>
  <c r="H11" i="10"/>
  <c r="H10" i="10"/>
  <c r="H9" i="10"/>
  <c r="H8" i="10"/>
  <c r="H7" i="10"/>
  <c r="H6" i="10"/>
  <c r="H5" i="10"/>
  <c r="H4" i="10"/>
  <c r="C11" i="10"/>
  <c r="C10" i="10"/>
  <c r="C9" i="10"/>
  <c r="C8" i="10"/>
  <c r="C7" i="10"/>
  <c r="C6" i="10"/>
  <c r="C5" i="10"/>
  <c r="C4" i="10"/>
  <c r="M32" i="9"/>
  <c r="M31" i="9"/>
  <c r="M30" i="9"/>
  <c r="M29" i="9"/>
  <c r="M28" i="9"/>
  <c r="H30" i="9"/>
  <c r="H29" i="9"/>
  <c r="H28" i="9"/>
  <c r="C35" i="9"/>
  <c r="C34" i="9"/>
  <c r="C33" i="9"/>
  <c r="C32" i="9"/>
  <c r="C31" i="9"/>
  <c r="C30" i="9"/>
  <c r="C29" i="9"/>
  <c r="C28" i="9"/>
  <c r="M11" i="9"/>
  <c r="M10" i="9"/>
  <c r="M9" i="9"/>
  <c r="M8" i="9"/>
  <c r="M7" i="9"/>
  <c r="M6" i="9"/>
  <c r="M5" i="9"/>
  <c r="M4" i="9"/>
  <c r="C57" i="8"/>
  <c r="C56" i="8"/>
  <c r="C55" i="8"/>
  <c r="C54" i="8"/>
  <c r="C53" i="8"/>
  <c r="C52" i="8"/>
  <c r="M46" i="8"/>
  <c r="M45" i="8"/>
  <c r="M44" i="8"/>
  <c r="M43" i="8"/>
  <c r="M42" i="8"/>
  <c r="M41" i="8"/>
  <c r="M40" i="8"/>
  <c r="M35" i="8"/>
  <c r="M34" i="8"/>
  <c r="M33" i="8"/>
  <c r="M32" i="8"/>
  <c r="M31" i="8"/>
  <c r="M30" i="8"/>
  <c r="M29" i="8"/>
  <c r="M28" i="8"/>
  <c r="M22" i="8"/>
  <c r="M21" i="8"/>
  <c r="M20" i="8"/>
  <c r="M19" i="8"/>
  <c r="M18" i="8"/>
  <c r="M17" i="8"/>
  <c r="M16" i="8"/>
  <c r="M11" i="8"/>
  <c r="M10" i="8"/>
  <c r="M9" i="8"/>
  <c r="M8" i="8"/>
  <c r="M7" i="8"/>
  <c r="M6" i="8"/>
  <c r="M5" i="8"/>
  <c r="M4" i="8"/>
  <c r="C55" i="7"/>
  <c r="C54" i="7"/>
  <c r="C53" i="7"/>
  <c r="C52" i="7"/>
  <c r="M47" i="7"/>
  <c r="C46" i="7"/>
  <c r="C45" i="7"/>
  <c r="C44" i="7"/>
  <c r="C43" i="7"/>
  <c r="C42" i="7"/>
  <c r="C41" i="7"/>
  <c r="C40" i="7"/>
  <c r="M34" i="7"/>
  <c r="M33" i="7"/>
  <c r="M32" i="7"/>
  <c r="M31" i="7"/>
  <c r="M30" i="7"/>
  <c r="M29" i="7"/>
  <c r="M28" i="7"/>
  <c r="M22" i="7"/>
  <c r="M21" i="7"/>
  <c r="M20" i="7"/>
  <c r="M19" i="7"/>
  <c r="M18" i="7"/>
  <c r="M17" i="7"/>
  <c r="M16" i="7"/>
  <c r="M10" i="7"/>
  <c r="M9" i="7"/>
  <c r="M8" i="7"/>
  <c r="M7" i="7"/>
  <c r="M6" i="7"/>
  <c r="M5" i="7"/>
  <c r="M4" i="7"/>
  <c r="M35" i="6"/>
  <c r="M34" i="6"/>
  <c r="M33" i="6"/>
  <c r="M32" i="6"/>
  <c r="M31" i="6"/>
  <c r="M30" i="6"/>
  <c r="M29" i="6"/>
  <c r="M28" i="6"/>
  <c r="M23" i="6"/>
  <c r="M22" i="6"/>
  <c r="M21" i="6"/>
  <c r="M20" i="6"/>
  <c r="M19" i="6"/>
  <c r="M18" i="6"/>
  <c r="M17" i="6"/>
  <c r="M16" i="6"/>
  <c r="M11" i="6"/>
  <c r="M10" i="6"/>
  <c r="M9" i="6"/>
  <c r="M8" i="6"/>
  <c r="M7" i="6"/>
  <c r="M6" i="6"/>
  <c r="M5" i="6"/>
  <c r="M4" i="6"/>
  <c r="M35" i="5"/>
  <c r="M34" i="5"/>
  <c r="M33" i="5"/>
  <c r="M32" i="5"/>
  <c r="M31" i="5"/>
  <c r="M30" i="5"/>
  <c r="M29" i="5"/>
  <c r="M28" i="5"/>
  <c r="M21" i="5"/>
  <c r="M20" i="5"/>
  <c r="M19" i="5"/>
  <c r="M18" i="5"/>
  <c r="M17" i="5"/>
  <c r="M16" i="5"/>
  <c r="M11" i="5"/>
  <c r="M10" i="5"/>
  <c r="M9" i="5"/>
  <c r="M8" i="5"/>
  <c r="M6" i="5"/>
  <c r="M5" i="5"/>
  <c r="M4" i="5"/>
  <c r="M23" i="4"/>
  <c r="M22" i="4"/>
  <c r="M21" i="4"/>
  <c r="M20" i="4"/>
  <c r="M19" i="4"/>
  <c r="M18" i="4"/>
  <c r="M17" i="4"/>
  <c r="M16" i="4"/>
  <c r="M11" i="4"/>
  <c r="M10" i="4"/>
  <c r="M9" i="4"/>
  <c r="M8" i="4"/>
  <c r="M7" i="4"/>
  <c r="M6" i="4"/>
  <c r="M5" i="4"/>
  <c r="M4" i="4"/>
  <c r="M23" i="3"/>
  <c r="M22" i="3"/>
  <c r="M21" i="3"/>
  <c r="M20" i="3"/>
  <c r="M19" i="3"/>
  <c r="M18" i="3"/>
  <c r="M17" i="3"/>
  <c r="M16" i="3"/>
  <c r="M11" i="3"/>
  <c r="M10" i="3"/>
  <c r="M9" i="3"/>
  <c r="M8" i="3"/>
  <c r="M7" i="3"/>
  <c r="M6" i="3"/>
  <c r="M5" i="3"/>
  <c r="M4" i="3"/>
  <c r="M11" i="2"/>
  <c r="M10" i="2"/>
  <c r="M9" i="2"/>
  <c r="M8" i="2"/>
  <c r="M7" i="2"/>
  <c r="M6" i="2"/>
  <c r="M5" i="2"/>
  <c r="M4" i="2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<sst xmlns="http://schemas.openxmlformats.org/spreadsheetml/2006/main" count="2924" uniqueCount="1563">
  <si>
    <t>100m Heat 1 Wind: -0.3 M/S W</t>
  </si>
  <si>
    <t>100m Heat 2 Wind: +1.2 M/S NE</t>
  </si>
  <si>
    <t>100m Final</t>
  </si>
  <si>
    <t>Place</t>
  </si>
  <si>
    <t>Number</t>
  </si>
  <si>
    <t>Name</t>
  </si>
  <si>
    <t>Performance</t>
  </si>
  <si>
    <t>Donal Devlin, St Patricks Acad Dungannon</t>
  </si>
  <si>
    <t>Finn McCaffrey, St Michaels Enniskillen</t>
  </si>
  <si>
    <t>DNS</t>
  </si>
  <si>
    <t>Tanoj Yakkanti, Rathmore Belfast</t>
  </si>
  <si>
    <t>Bobbie McCullough, Ballyclare High School</t>
  </si>
  <si>
    <t>Jaoquin Ang, Belfast Royal Academy</t>
  </si>
  <si>
    <t>Lucas McMahon, Glastry College Ballyhalbert</t>
  </si>
  <si>
    <t>Joel Lappin, Clounagh Junior HS</t>
  </si>
  <si>
    <t>Harry Hanlon, Limavady GS</t>
  </si>
  <si>
    <t>Dylan Mc Coy, St Pauls Bessbrook</t>
  </si>
  <si>
    <t>Lucas Maxwell, Bangor Academy</t>
  </si>
  <si>
    <t>Tom Twohig, St Colmans Newry</t>
  </si>
  <si>
    <t>Kacper Ostrowski, Belfast Royal Academy</t>
  </si>
  <si>
    <t>Alex McCracken, Rainey End Magherafelt</t>
  </si>
  <si>
    <t>Tommy McNiece, Markethill HS</t>
  </si>
  <si>
    <t>Thomas Cassidy, Drumragh Integrated</t>
  </si>
  <si>
    <t>4x100 relay Heat 1</t>
  </si>
  <si>
    <t>4x100 relay Heat 2</t>
  </si>
  <si>
    <t>4x100 relay Final</t>
  </si>
  <si>
    <t>Methodist Col Belfast</t>
  </si>
  <si>
    <t>Campbell Col Belfast</t>
  </si>
  <si>
    <t>St Colmans Newry</t>
  </si>
  <si>
    <t>Belfast HS</t>
  </si>
  <si>
    <t>Lurgan Junior HS</t>
  </si>
  <si>
    <t>Rainey End Magherafelt</t>
  </si>
  <si>
    <t>Belfast Royal Academy</t>
  </si>
  <si>
    <t>Royal School Dungannon</t>
  </si>
  <si>
    <t>Lurgan College</t>
  </si>
  <si>
    <t>Grosvenor GS Belfast</t>
  </si>
  <si>
    <t>Ballymena Academy</t>
  </si>
  <si>
    <t>Castlederg High School</t>
  </si>
  <si>
    <t>Coleraine Grammar</t>
  </si>
  <si>
    <t>St Michaels Enniskillen</t>
  </si>
  <si>
    <t>800m</t>
  </si>
  <si>
    <t>High Jump</t>
  </si>
  <si>
    <t>Long Jump</t>
  </si>
  <si>
    <t>2.15.63</t>
  </si>
  <si>
    <t>James Goodrich, Ballymena Academy</t>
  </si>
  <si>
    <t>James Delaney , St Catherines Armagh</t>
  </si>
  <si>
    <t>2.17.38</t>
  </si>
  <si>
    <t>Peter Rice , St Patricks Keady</t>
  </si>
  <si>
    <t>Lukas Kennedy, Regent Hse Newtownards</t>
  </si>
  <si>
    <t>Cillian McLoughlin, Aquinas GS Belfast</t>
  </si>
  <si>
    <t>2.20.93</t>
  </si>
  <si>
    <t>Alfie Bell, Bangor GS</t>
  </si>
  <si>
    <t>Ryan Boyle, Holy Cross Strabane</t>
  </si>
  <si>
    <t>Alex Kelly, Regent Hse Newtownards</t>
  </si>
  <si>
    <t>2.22.30</t>
  </si>
  <si>
    <t>Reuben Morfett, Methodist Col Belfast</t>
  </si>
  <si>
    <t>Tyler McClintock, Belfast HS</t>
  </si>
  <si>
    <t>Isaac Hall, Methodist Col Belfast</t>
  </si>
  <si>
    <t>2.22.44</t>
  </si>
  <si>
    <t>Jacob Cuthbert, Coleraine GS</t>
  </si>
  <si>
    <t>Zack McCombe, Lurgan Junior HS</t>
  </si>
  <si>
    <t>Aodhan Corrigan, Omagh CBS</t>
  </si>
  <si>
    <t>2.23.39</t>
  </si>
  <si>
    <t>Sam Fitzsimons, Down HS Downpatrick</t>
  </si>
  <si>
    <t>Charlie Dalton, Omagh Academy</t>
  </si>
  <si>
    <t>Jake Smyth, Methodist Col Belfast</t>
  </si>
  <si>
    <t>2.24.95</t>
  </si>
  <si>
    <t>Jacob Shields, Tandragee Junior HS</t>
  </si>
  <si>
    <t>Samuel Ngwa, Methodist Col Belfast</t>
  </si>
  <si>
    <t>Michael Millar, Rainey End Magherafelt</t>
  </si>
  <si>
    <t>2.25.02</t>
  </si>
  <si>
    <t>Lachlan Hawe, Coleraine GS</t>
  </si>
  <si>
    <t>James Morgan, St Colmans Newry</t>
  </si>
  <si>
    <t>2.25.66</t>
  </si>
  <si>
    <t>Adomas Bubinas, Royal School Dungannon</t>
  </si>
  <si>
    <t>Conn Lennon, St Colmans Newry</t>
  </si>
  <si>
    <t>Cormac Carabine, St Malachys Belfast</t>
  </si>
  <si>
    <t>2.26.69</t>
  </si>
  <si>
    <t>Ronnie Jackson, Cookstown HS</t>
  </si>
  <si>
    <t>2.27.47</t>
  </si>
  <si>
    <t>John McElroy, Dromore High School</t>
  </si>
  <si>
    <t>Tom Grant, Ballyclare Secondary</t>
  </si>
  <si>
    <t>Harry Hegarty, Lumen Christi Derry</t>
  </si>
  <si>
    <t>2.27.84</t>
  </si>
  <si>
    <t>Harley Taylor, Carrickfergus GS</t>
  </si>
  <si>
    <t>Ben MacAfee, Royal Belfast Acad Inst</t>
  </si>
  <si>
    <t>NJ</t>
  </si>
  <si>
    <t>Padraig Jordan, St Patricks Acad Dungannon</t>
  </si>
  <si>
    <t>2.28.00</t>
  </si>
  <si>
    <t>Euan Beatty , Fivemiletown High School</t>
  </si>
  <si>
    <t>Lorcan Grimes, St Ronans Lurgan</t>
  </si>
  <si>
    <t>2.28.40</t>
  </si>
  <si>
    <t>Shot</t>
  </si>
  <si>
    <t>Mylo Ferguson, Wallace HS Lisburn</t>
  </si>
  <si>
    <t>Charlie Eastwood, Wallace HS Lisburn</t>
  </si>
  <si>
    <t>Jonah Emerson, Lurgan Junior HS</t>
  </si>
  <si>
    <t>Jonah Polley, Sullivan Upp Holywood</t>
  </si>
  <si>
    <t>Alfie Erwin, Dromore High School</t>
  </si>
  <si>
    <t>Brian Ho, St Michaels Enniskillen</t>
  </si>
  <si>
    <t>Mason McPherson, Ballyclare Secondary</t>
  </si>
  <si>
    <t>Pawel Konstanczak, Drumragh Integrated</t>
  </si>
  <si>
    <t>Isaac Harpur, Fivemiletown High School</t>
  </si>
  <si>
    <t>Adam Turkington, Regent Hse Newtownards</t>
  </si>
  <si>
    <t>Ethan Colgan, Ballyclare High School</t>
  </si>
  <si>
    <t>Timur Jolkins, Markethill HS</t>
  </si>
  <si>
    <t>Adam Mach, Belfast HS</t>
  </si>
  <si>
    <t>Freddy Ballantine, Ballymena Academy</t>
  </si>
  <si>
    <t>Logan Wright, Clounagh Junior HS</t>
  </si>
  <si>
    <t>100m Heat 1    Wind+0.7 M/S SE</t>
  </si>
  <si>
    <t>100m Heat 2    Wind+0.4 M/S SE</t>
  </si>
  <si>
    <t>100m Final    Wind-2.2 M/S SE</t>
  </si>
  <si>
    <t>Sadie Dunwoody, Royal School Armagh</t>
  </si>
  <si>
    <t>Salome Adepoju, Royal School Armagh</t>
  </si>
  <si>
    <t>Sophie Acheson, Larne GS</t>
  </si>
  <si>
    <t>Laci McClean, Larne GS</t>
  </si>
  <si>
    <t>Rosie McLaughlin, St Patricks Maghera</t>
  </si>
  <si>
    <t>Cadhla Morgan, St Catherines Armagh</t>
  </si>
  <si>
    <t>Eva McCormick, Down HS Downpatrick</t>
  </si>
  <si>
    <t>Eimear McElholm, Loreto Omagh</t>
  </si>
  <si>
    <t>Inwinosa Ehrabor, Grosvenor GS Belfast</t>
  </si>
  <si>
    <t>Sophie Nesbitt, Grosvenor GS Belfast</t>
  </si>
  <si>
    <t>Jessica O'Hara, Friends School Lisburn</t>
  </si>
  <si>
    <t>Susannah Lindsay, Methodist Col Belfast</t>
  </si>
  <si>
    <t>Ava Buchanan, Omagh Academy</t>
  </si>
  <si>
    <t>Quinn Hetherington, Omagh Academy</t>
  </si>
  <si>
    <t>Arya Massey, Wallace HS Lisburn</t>
  </si>
  <si>
    <t>Larne GS</t>
  </si>
  <si>
    <t>Glenlola Collegiate Bangor</t>
  </si>
  <si>
    <t>St Catherines Armagh</t>
  </si>
  <si>
    <t>Glenlola Collegiate</t>
  </si>
  <si>
    <t>Regent Hse Newtownards</t>
  </si>
  <si>
    <t>Royal School Armagh</t>
  </si>
  <si>
    <t>Regent House</t>
  </si>
  <si>
    <t>Loreto Omagh</t>
  </si>
  <si>
    <t>St Patricks Maghera</t>
  </si>
  <si>
    <t>Bloomfield Collegiate</t>
  </si>
  <si>
    <t>St Caherines Armagh</t>
  </si>
  <si>
    <t>Friends School Lisburn</t>
  </si>
  <si>
    <t>Omagh Academy</t>
  </si>
  <si>
    <t>1.01.11</t>
  </si>
  <si>
    <t>Devenish College Enniskillen</t>
  </si>
  <si>
    <t>Thornhill College Derry</t>
  </si>
  <si>
    <t>1.01.43</t>
  </si>
  <si>
    <t>Tandragee Junior HS</t>
  </si>
  <si>
    <t>Methodist College Belfast</t>
  </si>
  <si>
    <t>DQ</t>
  </si>
  <si>
    <t>Síne McMullan, St Patricks Maghera</t>
  </si>
  <si>
    <t>2.28.77</t>
  </si>
  <si>
    <t>Ameenah Shaker, Wellington College Belfast</t>
  </si>
  <si>
    <t>Beibhinn Bourke, Our Lady&amp;St Pats Knock</t>
  </si>
  <si>
    <t>2.29.41</t>
  </si>
  <si>
    <t>Aishling Subinova, Coleraine GS</t>
  </si>
  <si>
    <t>Bella McMullan, Lurgan Junior HS</t>
  </si>
  <si>
    <t>Emily Dougan, St Catherines Armagh</t>
  </si>
  <si>
    <t>2.29.91</t>
  </si>
  <si>
    <t>Skye Eggleton, Sullivan Upp Holywood</t>
  </si>
  <si>
    <t>Maeve O'Donnell, Thornhill College Derry</t>
  </si>
  <si>
    <t>2.30.37</t>
  </si>
  <si>
    <t>Erin McDaid, Devenish College Enniskillen</t>
  </si>
  <si>
    <t>Ciara McCusker , Loreto Omagh</t>
  </si>
  <si>
    <t>Lucia McMullan, Lurgan Junior HS</t>
  </si>
  <si>
    <t>2.31.21</t>
  </si>
  <si>
    <t>Cara Savage, Victoria College Belfast</t>
  </si>
  <si>
    <t>Molly Smith, Dominican Col Belfast</t>
  </si>
  <si>
    <t>Lila Mc Manus, Drumragh Integrated</t>
  </si>
  <si>
    <t>2.32.39</t>
  </si>
  <si>
    <t>Nicole Melo, Methodist Col Belfast</t>
  </si>
  <si>
    <t>Saidhbhín McMullan, St Patricks Maghera</t>
  </si>
  <si>
    <t>2.33.79</t>
  </si>
  <si>
    <t>Beth Hanlon, Belfast HS</t>
  </si>
  <si>
    <t>Rene Rankin, Regent Hse Newtownards</t>
  </si>
  <si>
    <t>Maddie Hamilton, Strathearn School</t>
  </si>
  <si>
    <t>2.34.77</t>
  </si>
  <si>
    <t>Jessica Fowles, Glenlola Collegiate Bangor</t>
  </si>
  <si>
    <t>2.35.45</t>
  </si>
  <si>
    <t>Emilia Thornton , Loreto Omagh</t>
  </si>
  <si>
    <t>Katie Cassidy, St Dominics Belfast</t>
  </si>
  <si>
    <t>2.35.98</t>
  </si>
  <si>
    <t>Faith Lappin, Killicomaine Junior HS</t>
  </si>
  <si>
    <t>Poppy Kerr, Bloomfield Collegiate</t>
  </si>
  <si>
    <t>2.38.67</t>
  </si>
  <si>
    <t>Zoe Bruce-Brand, Limavady GS</t>
  </si>
  <si>
    <t>Darcey Middleton, Methodist Col Belfast</t>
  </si>
  <si>
    <t>Aoife Burke, Rathmore Belfast</t>
  </si>
  <si>
    <t>2.39.00</t>
  </si>
  <si>
    <t>Caihla Meehan, St Fancheas Enniskillen</t>
  </si>
  <si>
    <t>Amelie Russell, Larne GS</t>
  </si>
  <si>
    <t>Erin Finlay, Methodist Col Belfast</t>
  </si>
  <si>
    <t>2.40.52</t>
  </si>
  <si>
    <t>Lucia Taylor, Ballyclare High School</t>
  </si>
  <si>
    <t>Anna McAleer, Loreto Omagh</t>
  </si>
  <si>
    <t>2.43.61</t>
  </si>
  <si>
    <t>Sofia Newell, Royal School Dungannon</t>
  </si>
  <si>
    <t>2.47.02</t>
  </si>
  <si>
    <t>Eabha Boyle, Thornhill College Derry</t>
  </si>
  <si>
    <t>Imogen Kerr, Carrickfergus GS</t>
  </si>
  <si>
    <t>Eva Lasini, Grosvenor GS Belfast</t>
  </si>
  <si>
    <t>Isabella Ford, Dromore High School</t>
  </si>
  <si>
    <t>Sarah Quinn, Castlederg HS</t>
  </si>
  <si>
    <t>Phoebe Cordner, Killicomaine Junior HS</t>
  </si>
  <si>
    <t>Molly O'Hara, Dominican Col Belfast</t>
  </si>
  <si>
    <t>Lexie Benson, Larne GS</t>
  </si>
  <si>
    <t>Sophia Dunne, Royal School Armagh</t>
  </si>
  <si>
    <t>Rosie Evans, Clounagh Junior HS</t>
  </si>
  <si>
    <t>Unathi Moyo, St Fancheas Enniskillen</t>
  </si>
  <si>
    <t>Emma Cunningham, Shimna Int Newcastle</t>
  </si>
  <si>
    <t>Isla Robinson, Friends School Lisburn</t>
  </si>
  <si>
    <t>Maddie Barr, Thornhill College Derry</t>
  </si>
  <si>
    <t>Eva Dunn, Fivemiletown High School</t>
  </si>
  <si>
    <t>100m Heat 1 Wind: -1.7M/S</t>
  </si>
  <si>
    <t>100m Heat 2 Wind: -1.6 M/S</t>
  </si>
  <si>
    <t>100m Final Wind:-3.6 M/S S</t>
  </si>
  <si>
    <t>Travis Truesdale, Bangor Academy</t>
  </si>
  <si>
    <t>Zac Fox, Belfast Royal Academy</t>
  </si>
  <si>
    <t>Dilllon Hynds, Lecale Trinity Grammar</t>
  </si>
  <si>
    <t>Sam Donnell, Foyle College Londonderry</t>
  </si>
  <si>
    <t>Callum Gaile, Dalriada Ballymoney</t>
  </si>
  <si>
    <t>Joshua Njike, City of Armagh HS</t>
  </si>
  <si>
    <t>Andrew Bulman, Methodist Col Belfast</t>
  </si>
  <si>
    <t>Mark Cromie, Lurgan Junior HS</t>
  </si>
  <si>
    <t>Max Reid , Sullivan Upp Holywood</t>
  </si>
  <si>
    <t>Alfie Boyle , Castlederg HS</t>
  </si>
  <si>
    <t>Charlie Alderdice, Killicomaine Junior HS</t>
  </si>
  <si>
    <t>Savin Wosinski, Methodist Col Belfast</t>
  </si>
  <si>
    <t>Kevin Marko, Drumragh Integrated</t>
  </si>
  <si>
    <t>Odhran Reynolds, St Catherines VS Killybegs</t>
  </si>
  <si>
    <t>Eoghan Wilson, St Patricks Maghera</t>
  </si>
  <si>
    <t>75mH Heat 1 Wind:  -2.3 M/S S</t>
  </si>
  <si>
    <t>75mH Heat 2 Wind: -1.9 M/S SE</t>
  </si>
  <si>
    <t>75mH Final Wind: -1.9 M/S S</t>
  </si>
  <si>
    <t>Rhylee Salazar, Methodist Col Belfast</t>
  </si>
  <si>
    <t>Luke Rice, St Malachys Castlewellan</t>
  </si>
  <si>
    <t>Wiliam Knox, Wallace HS Lisburn</t>
  </si>
  <si>
    <t>Joseph Skelly, Bangor GS</t>
  </si>
  <si>
    <t>Ethan Vernon-Brown, Ballymena Academy</t>
  </si>
  <si>
    <t>Ben Jackson, Drumglass HS Dungannon</t>
  </si>
  <si>
    <t>Alfie McGlynn, Holy Cross Strabane</t>
  </si>
  <si>
    <t>Callum Lowe, Royal Belfast Acad Inst</t>
  </si>
  <si>
    <t>Adam Moore , St Patricks Armagh</t>
  </si>
  <si>
    <t>Michael Blaney, St Colmans Newry</t>
  </si>
  <si>
    <t>Foyle College Londonderry</t>
  </si>
  <si>
    <t>Dalriada Ballymoney</t>
  </si>
  <si>
    <t>Wallace HS Lisburn</t>
  </si>
  <si>
    <t>Clounagh Junior HS</t>
  </si>
  <si>
    <t>Oirghiall Curran, Moville CC</t>
  </si>
  <si>
    <t>2.10.70</t>
  </si>
  <si>
    <t>Chukwuweta Okonkwo Ezechia, Belfast Royal Academy</t>
  </si>
  <si>
    <t>Ryan McMahon, Beech Hill Monaghan</t>
  </si>
  <si>
    <t>2.10.77</t>
  </si>
  <si>
    <t>Kyle Orchin, Wellington College Belfast</t>
  </si>
  <si>
    <t>Carter Gray , Royal Belfast Acad Inst</t>
  </si>
  <si>
    <t>Oliver Prince, Belfast HS</t>
  </si>
  <si>
    <t>2.12.60</t>
  </si>
  <si>
    <t>Owen Gilmore, Wellington College Belfast</t>
  </si>
  <si>
    <t>2.15.18</t>
  </si>
  <si>
    <t>Olly Foster, Lurgan Junior HS</t>
  </si>
  <si>
    <t>Diarmuid Quigley, Largy College Clones</t>
  </si>
  <si>
    <t>2.16.67</t>
  </si>
  <si>
    <t>Adam McCauley, St Eunans Letterkenny</t>
  </si>
  <si>
    <t>Oliver May-McCombe, Wallace HS Lisburn</t>
  </si>
  <si>
    <t>2.19.20</t>
  </si>
  <si>
    <t>Theo Martin, Lurgan Junior HS</t>
  </si>
  <si>
    <t>2.19.54</t>
  </si>
  <si>
    <t>Odhrán Wynne, Our Ladys Castleblayney</t>
  </si>
  <si>
    <t>Aaron Rosbotham, St Louises Belfast</t>
  </si>
  <si>
    <t>2.19.60</t>
  </si>
  <si>
    <t>Sean Collins, Omagh CBS</t>
  </si>
  <si>
    <t>Aaron O'Brien, Kilkeel HS Newry</t>
  </si>
  <si>
    <t>Issac Thomas, Lumen Christi Derry</t>
  </si>
  <si>
    <t>2.19.64</t>
  </si>
  <si>
    <t>Dara Duggan, Grosvenor GS Belfast</t>
  </si>
  <si>
    <t>Joshua Calvert, Grosvenor GS Belfast</t>
  </si>
  <si>
    <t>2.19.98</t>
  </si>
  <si>
    <t>John Wright, Royal&amp;Prior Raphoe</t>
  </si>
  <si>
    <t>Emmett Coyle, St Michaels Enniskillen</t>
  </si>
  <si>
    <t>2.21.13</t>
  </si>
  <si>
    <t>Oliver Walsh, Belfast HS</t>
  </si>
  <si>
    <t>Mason McNeill, Ballymena Academy</t>
  </si>
  <si>
    <t>2.24.16</t>
  </si>
  <si>
    <t>Aaron Breen, Drumragh Integrated</t>
  </si>
  <si>
    <t>Sebastian Mair , Campbell Col Belfast</t>
  </si>
  <si>
    <t>2.25.60</t>
  </si>
  <si>
    <t>Caolan Walsh, Drumragh Integrated</t>
  </si>
  <si>
    <t>Zack McKenna, Beech Hill Monaghan</t>
  </si>
  <si>
    <t>Evan Gawley, Royal Belfast Acad Inst</t>
  </si>
  <si>
    <t>Karolis Gvozdas, Clounagh Junior HS</t>
  </si>
  <si>
    <t>Jack Caulcutt, Ballyclare High School</t>
  </si>
  <si>
    <t>Charlie Anderson, Killicomaine Junior HS</t>
  </si>
  <si>
    <t>Cianan Greene, Rosses CS Dungloe</t>
  </si>
  <si>
    <t>Joshua Hendy, Wallace HS Lisburn</t>
  </si>
  <si>
    <t>Harry Scott, Ballyclare Secondary</t>
  </si>
  <si>
    <t>Jack Moffett, Belfast HS</t>
  </si>
  <si>
    <t>Patrick Van Der Feltz, Campbell Col Belfast</t>
  </si>
  <si>
    <t>Jake Duncan, Grosvenor GS Belfast</t>
  </si>
  <si>
    <t>James Troughton, Regent Hse Newtownards</t>
  </si>
  <si>
    <t>Samuel Krawczyk, Enniskillen Royal GS</t>
  </si>
  <si>
    <t>100m Heat 1        Wind-1.1 M/S SE</t>
  </si>
  <si>
    <t>100m Heat 2    Wind-0.4 M/S SE</t>
  </si>
  <si>
    <t>100m Final    Wind-0.7 M/S SE</t>
  </si>
  <si>
    <t>Sophie Wylie, Methodist Col Belfast</t>
  </si>
  <si>
    <t>Maisie Hobson, Killicomaine Junior HS</t>
  </si>
  <si>
    <t>Emily Connolly, St Louis Monaghan</t>
  </si>
  <si>
    <t>Leah Montgomery, Ulidia Int Carrickfergus</t>
  </si>
  <si>
    <t>Poppy Earl, Glenlola Collegiate Bangor</t>
  </si>
  <si>
    <t>Ava Rutledge, Rainey End Magherafelt</t>
  </si>
  <si>
    <t>Grace lynch , Loreto Omagh</t>
  </si>
  <si>
    <t>Anna Major, Bloomfield Collegiate</t>
  </si>
  <si>
    <t>Sofia Hamill, Larne GS</t>
  </si>
  <si>
    <t>Sophia Bushe, Lurgan Junior HS</t>
  </si>
  <si>
    <t>Rachel Gabbey, Regent Hse Newtownards</t>
  </si>
  <si>
    <t>Lucie Thomas, Belfast Royal Academy</t>
  </si>
  <si>
    <t>Erin Quigley, Mount Lourdes Enniskillen</t>
  </si>
  <si>
    <t>Faye Callaghan, St Cecilias Derry</t>
  </si>
  <si>
    <t>Grace Garry , Loreto Omagh</t>
  </si>
  <si>
    <t>75mH Heat 1    Wind-0.9 M/S SE</t>
  </si>
  <si>
    <t>75mH Heat 2    Wind-1.9 M/S SE</t>
  </si>
  <si>
    <t>75mH Final    Wind-1.8 M/S SE</t>
  </si>
  <si>
    <t>Nyla Hughes , Sullivan Upp Holywood</t>
  </si>
  <si>
    <t>Cora Prenter, St Cecilias Derry</t>
  </si>
  <si>
    <t>Valentina Jordan, Methodist Col Belfast</t>
  </si>
  <si>
    <t>Rose Ni Chearbhallain, Colaiste Oiriall Monaghan</t>
  </si>
  <si>
    <t>Saorlaith McAlennan, St Malachys, Castlewellan</t>
  </si>
  <si>
    <t>Charlotte Smyth, Wallace HS Lisburn</t>
  </si>
  <si>
    <t>Isla Bryans, Mount Lourdes Enniskillen</t>
  </si>
  <si>
    <t>Kate Cassidy, Mount Lourdes Enniskillen</t>
  </si>
  <si>
    <t>Isabella McCarron, Coleraine GS</t>
  </si>
  <si>
    <t>Erin Wilson, Larne GS</t>
  </si>
  <si>
    <t>Eva Hayes, St Catherines Armagh</t>
  </si>
  <si>
    <t>Katie Enright, St Catherines Armagh</t>
  </si>
  <si>
    <t>Lucy Jackson, Methodist Col Belfast</t>
  </si>
  <si>
    <t>Strathearn School</t>
  </si>
  <si>
    <t>Killicomaine Junior HS</t>
  </si>
  <si>
    <t>Mount Lourdes Enniskillen</t>
  </si>
  <si>
    <t>St Louis Monaghan</t>
  </si>
  <si>
    <t>St Catherines VS Killybegs</t>
  </si>
  <si>
    <t>Ballyclare HS</t>
  </si>
  <si>
    <t>DNF</t>
  </si>
  <si>
    <t>Darcie Clarke, Lumen Christi Derry</t>
  </si>
  <si>
    <t>2.21.96</t>
  </si>
  <si>
    <t>Zoe Harpur, Markethill HS</t>
  </si>
  <si>
    <t>Millie Sandy, St Cecilias Derry</t>
  </si>
  <si>
    <t>Kate Kelly, Mount Lourdes Enniskillen</t>
  </si>
  <si>
    <t>2.23.30</t>
  </si>
  <si>
    <t>Jessica Liddle, Glenlola Collegiate Bangor</t>
  </si>
  <si>
    <t>Layla Haslett, Strathearn School</t>
  </si>
  <si>
    <t>Georgina Garland, Aquinas GS Belfast</t>
  </si>
  <si>
    <t>2.23.71</t>
  </si>
  <si>
    <t>Amelia Elsley, Castlederg HS</t>
  </si>
  <si>
    <t>Naomi McClelland , Ballymena Academy</t>
  </si>
  <si>
    <t>2.23.79</t>
  </si>
  <si>
    <t>Jessica Birnie, Royal School Dungannon</t>
  </si>
  <si>
    <t>Judy Hughes, Our Ladys Castleblayney</t>
  </si>
  <si>
    <t>2.25.31</t>
  </si>
  <si>
    <t>Lily Cahoon, Cookstown HS</t>
  </si>
  <si>
    <t>Anna Kelly, Wallace HS Lisburn</t>
  </si>
  <si>
    <t>2.26.21</t>
  </si>
  <si>
    <t>Amelia Parks, Clounagh Junior HS</t>
  </si>
  <si>
    <t>Orla Gallagher, Abbey VS Donegal</t>
  </si>
  <si>
    <t>Farrah Doherty, Lumen Christi Derry</t>
  </si>
  <si>
    <t>2.27.57</t>
  </si>
  <si>
    <t>Mia Scannell, Victoria College Belfast</t>
  </si>
  <si>
    <t>Meabh Donnelly, Mount Lourdes Enniskillen</t>
  </si>
  <si>
    <t>2.28.68</t>
  </si>
  <si>
    <t>Jean Robinson, Sullivan Upp Holywood</t>
  </si>
  <si>
    <t>Annalee Gregg, Newry HS</t>
  </si>
  <si>
    <t>Cara Nic Cormaic, Colaiste Oiriall Monaghan</t>
  </si>
  <si>
    <t>2.30.40</t>
  </si>
  <si>
    <t>Sophie Rankin, Bangor Academy</t>
  </si>
  <si>
    <t>2.31.06</t>
  </si>
  <si>
    <t>Katie Toal , Tandragee Junior HS</t>
  </si>
  <si>
    <t>Georgia Storey, Friends School Lisburn</t>
  </si>
  <si>
    <t>2.31.99</t>
  </si>
  <si>
    <t>Ava Dunlop, Strathearn School</t>
  </si>
  <si>
    <t>Leah McMonagle, St Catherines VS Killybegs</t>
  </si>
  <si>
    <t>Jessica Kennedy, Wallace HS Lisburn</t>
  </si>
  <si>
    <t>2.32.12</t>
  </si>
  <si>
    <t>Katie-Rose Baxter, Wallace HS Lisburn</t>
  </si>
  <si>
    <t>Kate Coyle, St Patricks Keady</t>
  </si>
  <si>
    <t>2.35.15</t>
  </si>
  <si>
    <t>Izabella Wiilson, Omagh Academy</t>
  </si>
  <si>
    <t>Megan McCarthy, Ballymena Academy</t>
  </si>
  <si>
    <t>Maisie Thompson, Strathearn School</t>
  </si>
  <si>
    <t>2.35.57</t>
  </si>
  <si>
    <t>Remi Sanni, St Dominics Belfast</t>
  </si>
  <si>
    <t>100m Para    Wind: -2.4M/S S</t>
  </si>
  <si>
    <t>Mary Kat O'Neill, St Cecilia's Derry</t>
  </si>
  <si>
    <t>Ciara McDaid, Loreto Letterkenny</t>
  </si>
  <si>
    <t>Ella Sandy Ardanshee</t>
  </si>
  <si>
    <t>Rebecca Quinn, Bloomfield Collegiate</t>
  </si>
  <si>
    <t>Sofia Chambers, Strathearn School</t>
  </si>
  <si>
    <t>Lucy Wilson, Lurgan Junior HS</t>
  </si>
  <si>
    <t>Eva Hale, Friends School Lisburn</t>
  </si>
  <si>
    <t>Ella May Harvey, Abbey VS Donegal</t>
  </si>
  <si>
    <t>Eva McIllwrath, Ulidia Int Carrickfergus</t>
  </si>
  <si>
    <t>Anna Nixon, Omagh Academy</t>
  </si>
  <si>
    <t>Isabella Kindred, Royal School Armagh</t>
  </si>
  <si>
    <t>Sophie Mayers, Shimna Int Newcastle</t>
  </si>
  <si>
    <t>Ella Mullan, Limavady GS</t>
  </si>
  <si>
    <t>Emanuella Ayeni, Victoria College Belfast</t>
  </si>
  <si>
    <t>Bella Weir, Cookstown HS</t>
  </si>
  <si>
    <t>Lucia Derby, Lurgan Junior HS</t>
  </si>
  <si>
    <t>100m Heat 1 Wind: -3.6 M/S S</t>
  </si>
  <si>
    <t>100m Heat 2 Wind: -1.7 M/S S</t>
  </si>
  <si>
    <t>100m Final Wind: +1.1 M/S NE</t>
  </si>
  <si>
    <t>Logan McKnight, Lagan College Belfast</t>
  </si>
  <si>
    <t>Kai Harris, Wellington College Belfast</t>
  </si>
  <si>
    <t>Michael Temetan, New-Bridge Int Banbridge</t>
  </si>
  <si>
    <t>Damien Sitnicki, Wallace HS Lisburn</t>
  </si>
  <si>
    <t>Jacob Picking, Belfast Royal Academy</t>
  </si>
  <si>
    <t>Adam Dunwoody, Largy College Clones</t>
  </si>
  <si>
    <t>Caoimhin Scullion, St Patricks Maghera</t>
  </si>
  <si>
    <t>Evan Stweart, Royal Belfast Acad Inst</t>
  </si>
  <si>
    <t>Evan Stewart, Royal Belfast Acad Inst</t>
  </si>
  <si>
    <t>Johnnie Sproule , Castlederg HS</t>
  </si>
  <si>
    <t>Angus Callion, Omagh Academy</t>
  </si>
  <si>
    <t>Ethan Warwick, Larne GS</t>
  </si>
  <si>
    <t>Ryan Currie, Killicomaine Junior HS</t>
  </si>
  <si>
    <t>Setanta Mc Donald, St Pauls Bessbrook</t>
  </si>
  <si>
    <t>Jack O'Donnell, St Eunans Letterkenny</t>
  </si>
  <si>
    <t>James McCrabbe, Omagh CBS</t>
  </si>
  <si>
    <t>200m Heat 1 Wind: -1.8 M/S S</t>
  </si>
  <si>
    <t>200m Heat 2 Wind: -0.2 M/S E</t>
  </si>
  <si>
    <t>200m Final Wind: -1.1 M/S S</t>
  </si>
  <si>
    <t>Martin Corbett, Loreto Milford</t>
  </si>
  <si>
    <t>Connor Geary, Rathmore Belfast</t>
  </si>
  <si>
    <t>Logan Hutchinson, Markethill HS</t>
  </si>
  <si>
    <t>Lorcan Kelly, Omagh CBS</t>
  </si>
  <si>
    <t>Edan Polley, Sullivan Upp Holywood</t>
  </si>
  <si>
    <t>Noah Roderick, Lurgan Junior HS</t>
  </si>
  <si>
    <t>Harry Ritchie, Clounagh Junior HS</t>
  </si>
  <si>
    <t>James Warnock, Methodist Col Belfast</t>
  </si>
  <si>
    <t>Daniel Curran, St Catherines VS Killybegs</t>
  </si>
  <si>
    <t>Ryan Mui, Ballymena Academy</t>
  </si>
  <si>
    <t>Ben McNeill, Ballyclare High School</t>
  </si>
  <si>
    <t>80mH Heat1 Wind: -1.9 M/S SW</t>
  </si>
  <si>
    <t>80mH Heat2 Wind: -2.7 M/S S</t>
  </si>
  <si>
    <t>80mH Final Wind: -0.4 M/S SE</t>
  </si>
  <si>
    <t>Liam Ramage, Methodist Col Belfast</t>
  </si>
  <si>
    <t>Jacob Dumigan, Wallace HS Lisburn</t>
  </si>
  <si>
    <t>Robert Matear, Regent Hse Newtownards</t>
  </si>
  <si>
    <t>Fiachna McAleenan, St Malachys Castlewellan</t>
  </si>
  <si>
    <t>Zak Duncan, Larne GS</t>
  </si>
  <si>
    <t>Shaun Mac Cionna, Colaiste Oiriall Monaghan</t>
  </si>
  <si>
    <t>Ollie Trueick, Belfast Royal Academy</t>
  </si>
  <si>
    <t>Matthew Murphy, Coleraine GS</t>
  </si>
  <si>
    <t>Ronan Greene, St Colmans Newry</t>
  </si>
  <si>
    <t>Cillian Rafferty , St Patricks Armagh</t>
  </si>
  <si>
    <t>Jesse Buwalda, Royal School Armagh</t>
  </si>
  <si>
    <t>Lee McGranaghan, St Columbas Stranorlar</t>
  </si>
  <si>
    <t>4x100 relay Heat1</t>
  </si>
  <si>
    <t>4x100 relay Heat2</t>
  </si>
  <si>
    <t>Royal Belast Acad Inst</t>
  </si>
  <si>
    <t>Markethill HS</t>
  </si>
  <si>
    <t>Ballyclare High School</t>
  </si>
  <si>
    <t>Wellington Col Belfast</t>
  </si>
  <si>
    <t>St Eunans Letterkenny</t>
  </si>
  <si>
    <t>Omagh CBS</t>
  </si>
  <si>
    <t>1500m</t>
  </si>
  <si>
    <t>1200m Walk</t>
  </si>
  <si>
    <t>Fraser Dunlop , Friends School Lisburn</t>
  </si>
  <si>
    <t>2.04.57</t>
  </si>
  <si>
    <t>Owen Acheson, Royal School Armagh</t>
  </si>
  <si>
    <t>4.16.91</t>
  </si>
  <si>
    <t>Eoin Polly, St Malachys Castlewellan</t>
  </si>
  <si>
    <t>8.52.78</t>
  </si>
  <si>
    <t>Will Meharg, Sullivan Upp Holywood</t>
  </si>
  <si>
    <t>Eoghan Hanna, St Malachys Belfast</t>
  </si>
  <si>
    <t>2.07.97</t>
  </si>
  <si>
    <t>Thomas Coy, St Malachys Belfast</t>
  </si>
  <si>
    <t>4.19.33</t>
  </si>
  <si>
    <t>Paddy Sherrard, Down HS Downpatrick</t>
  </si>
  <si>
    <t>8.56.08</t>
  </si>
  <si>
    <t>Zach Gordon, Wallace HS Lisburn</t>
  </si>
  <si>
    <t>Oisin McBride , Loreto Milford</t>
  </si>
  <si>
    <t>2.08.86</t>
  </si>
  <si>
    <t>Cormac Leheny, St Malachys Belfast</t>
  </si>
  <si>
    <t>4.21.71</t>
  </si>
  <si>
    <t>CJ Carstairs, Bangor GS</t>
  </si>
  <si>
    <t>12.31.18</t>
  </si>
  <si>
    <t>Sydney Livingstone, Markethill HS</t>
  </si>
  <si>
    <t>Ollie Hanna , Strangford Int College</t>
  </si>
  <si>
    <t>2.09.34</t>
  </si>
  <si>
    <t>Piaras Toner, St Michaels Enniskillen</t>
  </si>
  <si>
    <t>4.28.94</t>
  </si>
  <si>
    <t>Reuben O Domhnail, Colaiste Ailigh Letterkenny</t>
  </si>
  <si>
    <t>Max Crockard , Campbell Col Belfast</t>
  </si>
  <si>
    <t>2.11.50</t>
  </si>
  <si>
    <t>Conall Kelly, Wallace HS Lisburn</t>
  </si>
  <si>
    <t>4.31.50</t>
  </si>
  <si>
    <t>Luca Osborne, Dalriada Ballymoney</t>
  </si>
  <si>
    <t>Nico Smyth-Fuentes, Bangor GS</t>
  </si>
  <si>
    <t>2.12.27</t>
  </si>
  <si>
    <t>Nicky Boyd, Wellington College Belfast</t>
  </si>
  <si>
    <t>4.34.75</t>
  </si>
  <si>
    <t>Evan Ward, Rosses CS Dungloe</t>
  </si>
  <si>
    <t>Daniel Hoy, St Michaels Enniskillen</t>
  </si>
  <si>
    <t>2.12.69</t>
  </si>
  <si>
    <t>Finn Elliott, St Michaels Enniskillen</t>
  </si>
  <si>
    <t>4.35.40</t>
  </si>
  <si>
    <t>Finn Johnston, Belfast Royal Academy</t>
  </si>
  <si>
    <t>2.12.98</t>
  </si>
  <si>
    <t>Daniel Adams, Killicomaine Junior HS</t>
  </si>
  <si>
    <t>4.35.79</t>
  </si>
  <si>
    <t>Tom McAuley, Ballymena Academy</t>
  </si>
  <si>
    <t>2.17.29</t>
  </si>
  <si>
    <t>Ewan Summers, Royal&amp;Prior Raphoe</t>
  </si>
  <si>
    <t>4.38.93</t>
  </si>
  <si>
    <t>Flynn Ferguson, Markethill HS</t>
  </si>
  <si>
    <t>2.17.62</t>
  </si>
  <si>
    <t>Daithi Murtagh, St Colmans Newry</t>
  </si>
  <si>
    <t>4.41.30</t>
  </si>
  <si>
    <t>River Houston, Fivemiletown High School</t>
  </si>
  <si>
    <t>Ben Tanner, Clounagh Junior HS</t>
  </si>
  <si>
    <t>2.17.63</t>
  </si>
  <si>
    <t>Calum Furey, Lumen Christi Derry</t>
  </si>
  <si>
    <t>4.44.02</t>
  </si>
  <si>
    <t>Conor McLernon, Omagh CBS</t>
  </si>
  <si>
    <t>2.18.30</t>
  </si>
  <si>
    <t>Cillian Lynch, Omagh CBS</t>
  </si>
  <si>
    <t>4.59.92</t>
  </si>
  <si>
    <t>Matthew Tierney, Wellington College Belfast</t>
  </si>
  <si>
    <t>Daniel Treacy, Ballyclare High School</t>
  </si>
  <si>
    <t>2.18.46</t>
  </si>
  <si>
    <t>Otis Arkensparr-Jones, Grosvenor GS Belfast</t>
  </si>
  <si>
    <t>5.04.14</t>
  </si>
  <si>
    <t>EJ DeLa Cruz, Brownlow Integrated</t>
  </si>
  <si>
    <t>Oisin Gunn, St Michaels Enniskillen</t>
  </si>
  <si>
    <t>2.20.01</t>
  </si>
  <si>
    <t>Oscar Godfrey, Methodist Col Belfast</t>
  </si>
  <si>
    <t>2.24.34</t>
  </si>
  <si>
    <t>Triple Jump</t>
  </si>
  <si>
    <t>Pole Vault</t>
  </si>
  <si>
    <t>Loughlan Bulling, Drumragh Integrated</t>
  </si>
  <si>
    <t>Jacob Cochrane, Grosvenor GS Belfast</t>
  </si>
  <si>
    <t>Matthew Ward, Methodist Col Belfast</t>
  </si>
  <si>
    <t>Rhys Teggarty, Kilkeel HS Newry</t>
  </si>
  <si>
    <t>Ben Gilmore, Wallace HS Lisburn</t>
  </si>
  <si>
    <t>Cameron Murray, Campbell Col Belfast</t>
  </si>
  <si>
    <t>Dylan Price, Royal Belfast Acad Inst</t>
  </si>
  <si>
    <t>Kyle Connor, Dalriada Ballymoney</t>
  </si>
  <si>
    <t>Owen Chambers, Methodist Col Belfast</t>
  </si>
  <si>
    <t>Ashton Forester, St Eunans Letterkenny</t>
  </si>
  <si>
    <t>Charley Rafferty, St Colmans Newry</t>
  </si>
  <si>
    <t>Ethan Samhembere, Royal School Armagh</t>
  </si>
  <si>
    <t>Otis McKee, Larne GS</t>
  </si>
  <si>
    <t>Ryan Elliott, Omagh Academy</t>
  </si>
  <si>
    <t>Tom Posner, Bangor GS</t>
  </si>
  <si>
    <t>Samuel Managh, Omagh Academy</t>
  </si>
  <si>
    <t>Jacoby McHugh, St Columbas Glenties</t>
  </si>
  <si>
    <t>Reuben Maxwell, Royal&amp;Prior Raphoe</t>
  </si>
  <si>
    <t>Daniel Moore, Belfast HS</t>
  </si>
  <si>
    <t>Dominik Lipowski, Grosvenor GS Belfast</t>
  </si>
  <si>
    <t>Olcan Daly, St Patricks Acad Dungannon</t>
  </si>
  <si>
    <t>Ethan Harty, St Colmans Newry</t>
  </si>
  <si>
    <t>Jesse Stewart, Clounagh Junior HS</t>
  </si>
  <si>
    <t>Lucas McLaughlin, Larne GS</t>
  </si>
  <si>
    <t>Ethan Barclay, Belfast HS</t>
  </si>
  <si>
    <t>Ethan Robinson, Down HS Downpatrick</t>
  </si>
  <si>
    <t>Billy Whiteman, Clounagh Junior HS</t>
  </si>
  <si>
    <t>Harry Montgomery, Ballyclare High School</t>
  </si>
  <si>
    <t>Daniel NG, Campbell Col Belfast</t>
  </si>
  <si>
    <t>Cody Richardson, Clounagh Junior HS</t>
  </si>
  <si>
    <t>Jack Rowland, Markethill HS</t>
  </si>
  <si>
    <t>Ross Beattie, Lurgan Junior HS</t>
  </si>
  <si>
    <t>Josh Lervy, Omagh Academy</t>
  </si>
  <si>
    <t>Jack Metcalfe, Lurgan Junior HS</t>
  </si>
  <si>
    <t>Riley Kilpatrick, Markethill HS</t>
  </si>
  <si>
    <t>Charlie Bonner, Rosses CS Dungloe</t>
  </si>
  <si>
    <t>Johanz Fernandez, Drumglass HS Dungannon</t>
  </si>
  <si>
    <t>Discus</t>
  </si>
  <si>
    <t>Javelin</t>
  </si>
  <si>
    <t>Hammer</t>
  </si>
  <si>
    <t>Thomas Green, Dalriada Ballymoney</t>
  </si>
  <si>
    <t>Cian McCarthy, Dromore High School</t>
  </si>
  <si>
    <t>Oliver Hearne, Wallace HS Lisburn</t>
  </si>
  <si>
    <t>Lucas Northey, Campbell Col Belfast</t>
  </si>
  <si>
    <t>Charlie Crothers, Glengormley Integrated</t>
  </si>
  <si>
    <t>Ruben Murphy, Bangor GS</t>
  </si>
  <si>
    <t>Micha Rayot, Belfast HS</t>
  </si>
  <si>
    <t>Joshua Wilson, Regent Hse Newtownards</t>
  </si>
  <si>
    <t>Oliver O'Dowd, Royal Belfast Acad Inst</t>
  </si>
  <si>
    <t>Olivier Osmanowski, Lurgan Junior HS</t>
  </si>
  <si>
    <t>Ronan Grant, Shimna Int Newcastle</t>
  </si>
  <si>
    <t>Ben McMahon, Beech Hill Monaghan</t>
  </si>
  <si>
    <t>Elliot Graham, Markethill HS</t>
  </si>
  <si>
    <t>Eamon Pyne, Deele Col Raphoe</t>
  </si>
  <si>
    <t>William Smyth, Markethill HS</t>
  </si>
  <si>
    <t>John-James Graham, Kilkeel HS Newry</t>
  </si>
  <si>
    <t>Michael Murray, Shimna Int Newcastle</t>
  </si>
  <si>
    <t>Dean Cabrera, Larne GS</t>
  </si>
  <si>
    <t>Finn Fallis, Devenish College Enniskillen</t>
  </si>
  <si>
    <t>Adham Al-Sawwaf, Devenish College Enniskillen</t>
  </si>
  <si>
    <t>Luke Johnston, Cookstown HS</t>
  </si>
  <si>
    <t>Adam Strange, Ballyclare High School</t>
  </si>
  <si>
    <t>Kian McNally, St Patricks Armagh</t>
  </si>
  <si>
    <t>Mark Todd, Carrickfergus GS</t>
  </si>
  <si>
    <t>Oliver Kennedy, Methodist Col Belfast</t>
  </si>
  <si>
    <t>NT</t>
  </si>
  <si>
    <t>100m Heat 1    Wind: +2.1 M/S SE</t>
  </si>
  <si>
    <t>100m Heat 2    Wind:-2.0 M/S SE</t>
  </si>
  <si>
    <t>100m Final    Wind:-2.6 M/S SE</t>
  </si>
  <si>
    <t>Esther Hameen-Smith, Lagan College Belfast</t>
  </si>
  <si>
    <t>Aoife Conlon, St Dominics Belfast</t>
  </si>
  <si>
    <t>Katie Johnston, Regent Hse Newtownards</t>
  </si>
  <si>
    <t>Annabel Mulvany, Ballymena Academy</t>
  </si>
  <si>
    <t>Ellen James, Abbey VS Donegal</t>
  </si>
  <si>
    <t>Maddie Armstrong, Strathearn School</t>
  </si>
  <si>
    <t>Kayla Toner, St Columbas Stranorlar</t>
  </si>
  <si>
    <t>Katie Dunwoody, Royal School Armagh</t>
  </si>
  <si>
    <t>Praise Ogundipe, Methodist Col Belfast</t>
  </si>
  <si>
    <t>Nicole O Kane, St Cecilias Derry</t>
  </si>
  <si>
    <t>Kacey Dillon, Lurgan Junior HS</t>
  </si>
  <si>
    <t>Stephanie Wray, Glengormley Integrated</t>
  </si>
  <si>
    <t>Jessica Edgar, Inver College</t>
  </si>
  <si>
    <t>Ella Wylie, Enniskillen Royal GS</t>
  </si>
  <si>
    <t>Aoife Coleman, Lismore Comp Craigavon</t>
  </si>
  <si>
    <t>Eva Donnelly, Mount Lourdes Enniskillen</t>
  </si>
  <si>
    <t>200m Heat 1    Wind:+0.4 M/S SE</t>
  </si>
  <si>
    <t>200m Heat 2    Wind:-3.0 M/S SE</t>
  </si>
  <si>
    <t>200m Final    Wind:-1.8 M/S SE</t>
  </si>
  <si>
    <t>Cassie Curran, Dominican Col Belfast</t>
  </si>
  <si>
    <t>Kayla Bruce, Castlederg HS</t>
  </si>
  <si>
    <t>Lucy Cumberland, Ballymena Academy</t>
  </si>
  <si>
    <t>Lára Ní Chorragáin, Colaiste Oiriall Monaghan</t>
  </si>
  <si>
    <t>Freya McNeary, Enniskillen Royal GS</t>
  </si>
  <si>
    <t>Rebecca Woolsey, Strathearn School</t>
  </si>
  <si>
    <t>Beth Lockett, Rainey End Magherafelt</t>
  </si>
  <si>
    <t>Cora O'Hagan, St Louises Belfast</t>
  </si>
  <si>
    <t>Madison Harrington, Inver Col Carrickmacross</t>
  </si>
  <si>
    <t>Emily Silva Shaw, Lurgan Junior HS</t>
  </si>
  <si>
    <t>75mH Heat 1    Wind:-1.5 M/S SE</t>
  </si>
  <si>
    <t>75mH Heat 2    Wind:-1.4 M/S SE</t>
  </si>
  <si>
    <t>75mH Final    Wind:-3.1 M/S SE</t>
  </si>
  <si>
    <t>Emily Hilditch, Ballymena Academy</t>
  </si>
  <si>
    <t>Sara Devany, Regent Hse Newtownards</t>
  </si>
  <si>
    <t>Darcey Raphael, Strathearn School</t>
  </si>
  <si>
    <t>Rebekah Abbott, Methodist Col Belfast</t>
  </si>
  <si>
    <t>Jorja Turkington, Royal School Armagh</t>
  </si>
  <si>
    <t>Eve Mc Namara, Shimna Int Newcastle</t>
  </si>
  <si>
    <t>Sarah Shepherd, Wallace HS Lisburn</t>
  </si>
  <si>
    <t>Clodagh Gallagher, Loreto Letterkenny</t>
  </si>
  <si>
    <t>Saoirse Nic Gabhann, Colaiste Oiriall Monaghan</t>
  </si>
  <si>
    <t>Leila Jones, Belfast Royal Academy</t>
  </si>
  <si>
    <t>Niamh Colton , Loreto Omagh</t>
  </si>
  <si>
    <t>Emily Jordan , Mount Lourdes Enniskillen</t>
  </si>
  <si>
    <t>Caodhla Stroud, Mount Lourdes Enniskillen</t>
  </si>
  <si>
    <t>Rebecca Sands, Ballymena Academy</t>
  </si>
  <si>
    <t>Loreto Letterkenny</t>
  </si>
  <si>
    <t>Inver Col Carrickmacross</t>
  </si>
  <si>
    <t>Enniskillen Royal GS</t>
  </si>
  <si>
    <t>Madison Welby, Friends School Lisburn</t>
  </si>
  <si>
    <r>
      <t xml:space="preserve">2.10.14 </t>
    </r>
    <r>
      <rPr>
        <b/>
        <sz val="11"/>
        <color theme="1"/>
        <rFont val="Aptos Narrow"/>
        <family val="2"/>
        <scheme val="minor"/>
      </rPr>
      <t>NR</t>
    </r>
  </si>
  <si>
    <t>Saorla Gilligan, St Columbas Stranorlar</t>
  </si>
  <si>
    <t>4.51.19</t>
  </si>
  <si>
    <t>Emily Hobbs, Grosvenor GS Belfast</t>
  </si>
  <si>
    <t>8.49.17</t>
  </si>
  <si>
    <t>2.20.34</t>
  </si>
  <si>
    <t>Áine Smith, Our Ladys Castleblayney</t>
  </si>
  <si>
    <t>4.52.97</t>
  </si>
  <si>
    <t>Emilia Baird, Wallace HS Lisburn</t>
  </si>
  <si>
    <t>8.54.83</t>
  </si>
  <si>
    <t>Isabella O Dowd, Victoria College Belfast</t>
  </si>
  <si>
    <t>Isla Wiltshire, Sullivan Upp Holywood</t>
  </si>
  <si>
    <t>2.25.41</t>
  </si>
  <si>
    <t>Anna Leigh McKenna, St Ciarans Ballygawley</t>
  </si>
  <si>
    <t>4.54.84</t>
  </si>
  <si>
    <t>Lara Greene, Regent Hse Newtownards</t>
  </si>
  <si>
    <t>2.25.75</t>
  </si>
  <si>
    <t>5.00.75</t>
  </si>
  <si>
    <t>Lauren Kelly, Limavady GS</t>
  </si>
  <si>
    <t>Katie Napier, Aquinas GS Belfast</t>
  </si>
  <si>
    <t>2.27.23</t>
  </si>
  <si>
    <t>Upe Spelskaite, Clounagh Junior HS</t>
  </si>
  <si>
    <t>5.06.39</t>
  </si>
  <si>
    <t>Belle Moffatt, Carrickfergus GS</t>
  </si>
  <si>
    <t>2.28.84</t>
  </si>
  <si>
    <t>Hermione Sheridan , Assumption GS</t>
  </si>
  <si>
    <t>5.06.42</t>
  </si>
  <si>
    <t>Fiadhnait Doran, St Fancheas Enniskillen</t>
  </si>
  <si>
    <t>Parisa Susay-Quinn, Shimna Int Newcastle</t>
  </si>
  <si>
    <t>2.29.51</t>
  </si>
  <si>
    <t>Lily Foster, Assumption GS</t>
  </si>
  <si>
    <t>5.14.72</t>
  </si>
  <si>
    <t>Rebecca Borland, Strathearn School</t>
  </si>
  <si>
    <t>Aoife Glass, Methodist Col Belfast</t>
  </si>
  <si>
    <t>2.31.61</t>
  </si>
  <si>
    <t>Jane Tancred, Lumen Christi Derry</t>
  </si>
  <si>
    <t>5.16.13</t>
  </si>
  <si>
    <t>Nina Nwankwo, Loreto Letterkenny</t>
  </si>
  <si>
    <t>Anna Lindsay, Limavady GS</t>
  </si>
  <si>
    <t>2.32.81</t>
  </si>
  <si>
    <t>Mollie Sherrrard, Methodist Col Belfast</t>
  </si>
  <si>
    <t>5.17.40</t>
  </si>
  <si>
    <t>Muireann Donnelly , Loreto Omagh</t>
  </si>
  <si>
    <t>2.35.28</t>
  </si>
  <si>
    <t>Liv Douglas, Wallace HS Lisburn</t>
  </si>
  <si>
    <t>5.20.11</t>
  </si>
  <si>
    <t>Ana Smith, Royal School Armagh</t>
  </si>
  <si>
    <t>Anna Nicholay, Royal School Armagh</t>
  </si>
  <si>
    <t>2.36.59</t>
  </si>
  <si>
    <t>Caitlin Dickenson, Glenlola Collegiate Bangor</t>
  </si>
  <si>
    <t>5.20.30</t>
  </si>
  <si>
    <t>Lauren Murray , Loreto Omagh</t>
  </si>
  <si>
    <t>Isabella Cunningham , Loreto Omagh</t>
  </si>
  <si>
    <t>2.36.94</t>
  </si>
  <si>
    <t xml:space="preserve">Cara Doran, St Marys Derry  </t>
  </si>
  <si>
    <t>5.21.44</t>
  </si>
  <si>
    <t>Jennifer Tutane, Clounagh Junior HS</t>
  </si>
  <si>
    <t>Aoife Melaugh, Lumen Christi Derry</t>
  </si>
  <si>
    <t>2.38.10</t>
  </si>
  <si>
    <t>Lucy Steele, Lurgan Junior HS</t>
  </si>
  <si>
    <t>5.22.23</t>
  </si>
  <si>
    <t>Ava Baker, Loreto Cavan</t>
  </si>
  <si>
    <t>2.41.27</t>
  </si>
  <si>
    <t>Cara McGinty, St Josephs Donaghmore</t>
  </si>
  <si>
    <t>5.27.29</t>
  </si>
  <si>
    <t>Megan Mullally, Mount Lourdes Enniskillen</t>
  </si>
  <si>
    <t>Keeva McElhennon, Cookstown HS</t>
  </si>
  <si>
    <t>5.36.56</t>
  </si>
  <si>
    <t>Emma Reid, Glenlola Collegiate Bangor</t>
  </si>
  <si>
    <t>Brooke Melville, Regent Hse Newtownards</t>
  </si>
  <si>
    <t>Lauren Kelly, Ballyclare High School</t>
  </si>
  <si>
    <t>Alice Lynn, Dalriada Ballymoney</t>
  </si>
  <si>
    <t>Hannika Abhol, Wellington College Belfast</t>
  </si>
  <si>
    <t>Laura Mooney, Methodist Col Belfast</t>
  </si>
  <si>
    <t>Robyn Bell, Strathearn School</t>
  </si>
  <si>
    <t>Erin Coard, Regent Hse Newtownards</t>
  </si>
  <si>
    <t>Niamh Black, Methodist Col Belfast</t>
  </si>
  <si>
    <t>Lily Walker , Belfast Royal Academy</t>
  </si>
  <si>
    <t>Kellie Carty, Loreto Letterkenny</t>
  </si>
  <si>
    <t>Emma Calderwood, Dalriada Ballymoney</t>
  </si>
  <si>
    <t>Anabelle Clarke, Markethill HS</t>
  </si>
  <si>
    <t>Joanna Caldwell, Omagh Academy</t>
  </si>
  <si>
    <t>Bethany Hackett , Loreto Omagh</t>
  </si>
  <si>
    <t>Esther Nase, Wallace HS Lisburn</t>
  </si>
  <si>
    <t>Emma Sloan, Royal School Armagh</t>
  </si>
  <si>
    <t>Emily Nesbitt, Royal School Armagh</t>
  </si>
  <si>
    <t>Rose Derwin, Carrickfergus GS</t>
  </si>
  <si>
    <t>Lucy Murphy, Belfast HS</t>
  </si>
  <si>
    <t>Yara Lopes, Cookstown HS</t>
  </si>
  <si>
    <t>Melissa Ward , St Columbas Glenties</t>
  </si>
  <si>
    <t>Clodagh Donaghy, Enniskillen Royal GS</t>
  </si>
  <si>
    <t>Maddie McDonald, Kilkeel HS Newry</t>
  </si>
  <si>
    <t>Teagan Tshimbudzi, Colaiste Ailigh Letterkenny</t>
  </si>
  <si>
    <t>Halle Reid, Larne GS</t>
  </si>
  <si>
    <t>Sadie Scott, St Catherines Armagh</t>
  </si>
  <si>
    <t>Claudia Dunlop, Lurgan Junior HS</t>
  </si>
  <si>
    <t>Maeve McGeehin, Loreto Letterkenny</t>
  </si>
  <si>
    <t>Molly Birrell, Wallace HS Lisburn</t>
  </si>
  <si>
    <t>Moya Rodgers, Largy College Clones</t>
  </si>
  <si>
    <t>Scarlett Hemphill, Strathearn School</t>
  </si>
  <si>
    <t>Angel Spence, Wallace HS Lisburn</t>
  </si>
  <si>
    <t>Georgie Kennedy, Friends School Lisburn</t>
  </si>
  <si>
    <t>Ruby Millar, Omagh Academy</t>
  </si>
  <si>
    <t>Emily Sproule, Omagh Academy</t>
  </si>
  <si>
    <t>Emily McElroy, Dromore High School</t>
  </si>
  <si>
    <t>Mary Cheevers, Methodist Col Belfast</t>
  </si>
  <si>
    <t>Zoe Boyd, Regent Hse Newtownards</t>
  </si>
  <si>
    <t>Nadia Weglarz, Royal School Armagh</t>
  </si>
  <si>
    <t>Matilda McAllister, Belfast Royal Academy</t>
  </si>
  <si>
    <t>Annie McIlwaine, Strathearn School</t>
  </si>
  <si>
    <t>Mila Asruc-Kidd, Shimna Int Newcastle</t>
  </si>
  <si>
    <t>Emily Martindale, Glenlola Collegiate Bangor</t>
  </si>
  <si>
    <t>Rachel Bailie, Markethill HS</t>
  </si>
  <si>
    <t>Hope Dougan, Royal School Armagh</t>
  </si>
  <si>
    <t>Sienna Walker, Ballyclare High School</t>
  </si>
  <si>
    <t>Sara Hobson, Markethill HS</t>
  </si>
  <si>
    <t>Beth Bradley, Enniskillen Royal GS</t>
  </si>
  <si>
    <t>Ryland Roper, Coleraine GS</t>
  </si>
  <si>
    <t>Joy John, Carrickfergus GS</t>
  </si>
  <si>
    <t>Cadey Moore, Regent Hse Newtownards</t>
  </si>
  <si>
    <t>Abigail McArthur, Omagh Academy</t>
  </si>
  <si>
    <t>100m Heat 1 Wind: +0.5 M/S NE</t>
  </si>
  <si>
    <t>100m Heat 2 Wind: +1.7  M/S NE</t>
  </si>
  <si>
    <t>100m Final Wind: -0.3 M/S SE</t>
  </si>
  <si>
    <t>Joshua Awujoola, Dromore High School</t>
  </si>
  <si>
    <t>Ben Sykes, Grosvenor GS Belfast</t>
  </si>
  <si>
    <t>Harry McIlwaine, Royal&amp;Prior Raphoe</t>
  </si>
  <si>
    <t>Dylan Gray, Royal Belfast Acad Inst</t>
  </si>
  <si>
    <t>Patrick Elliott, Dalriada Ballymoney</t>
  </si>
  <si>
    <t>Jack McNab, Belfast Royal Academy</t>
  </si>
  <si>
    <t>Finn McClean, Regent Hse Newtownards</t>
  </si>
  <si>
    <t>Luke Callaghan, Larne GS</t>
  </si>
  <si>
    <t>Roman Mooney, St Ronans Lurgan</t>
  </si>
  <si>
    <t>Lewis McIvor, Omagh Academy</t>
  </si>
  <si>
    <t>Maurice Parke, Wallace HS Lisburn</t>
  </si>
  <si>
    <t>Matthew leslie , Abbey VS Donegal</t>
  </si>
  <si>
    <t>Harvey Reid, Craigavon Senior HS</t>
  </si>
  <si>
    <t>200m Heat 1 Wind: -2.6 M/S S</t>
  </si>
  <si>
    <t>200m Heat 2 Wind: -0.7 M/S S</t>
  </si>
  <si>
    <t>200m Final Wind: +1.5 M/S N</t>
  </si>
  <si>
    <t>Ewan Donald, Regent Hse Newtownards</t>
  </si>
  <si>
    <t>Luke Connelly, Ballyclare High School</t>
  </si>
  <si>
    <t>Calvin McCullough, Wallace HS Lisburn</t>
  </si>
  <si>
    <t>Jayden Sproule, Omagh Academy</t>
  </si>
  <si>
    <t>Eoaghan Devlin, St Patricks Armagh</t>
  </si>
  <si>
    <t>Dylan McKinstry, Wallace HS Lisburn</t>
  </si>
  <si>
    <t>Ty O'Neill, Methodist Col Belfast</t>
  </si>
  <si>
    <t>Jack O'Connor, St Michaels Enniskillen</t>
  </si>
  <si>
    <t xml:space="preserve">400m Heat 1 </t>
  </si>
  <si>
    <t>400m Heat 2</t>
  </si>
  <si>
    <t>400m Final</t>
  </si>
  <si>
    <t>Ethan Carr, Antrim GS</t>
  </si>
  <si>
    <t>Noah Hamill, Ballyclare High School</t>
  </si>
  <si>
    <t>Harrison Jamison, Regent Hse Newtownards</t>
  </si>
  <si>
    <t>Conor Anderson, St Patricks Acad Dungannon</t>
  </si>
  <si>
    <t>Tomas Montgomery, Bangor GS</t>
  </si>
  <si>
    <t>Aaron McGlade, Carrickfergus GS</t>
  </si>
  <si>
    <t>Sam Robinson, Fivemiletown High School</t>
  </si>
  <si>
    <t>James Cairns , Campbell Col Belfast</t>
  </si>
  <si>
    <t>Jacob Wilson, Wallace HS Lisburn</t>
  </si>
  <si>
    <t>Reuben McDowell, Royal School Armagh</t>
  </si>
  <si>
    <t>Daragh Naughton, Loreto Milford</t>
  </si>
  <si>
    <t>100mH Final Wind: -1.1 M/S SW</t>
  </si>
  <si>
    <t>Benjamin Huss, Abbey VS Donegal</t>
  </si>
  <si>
    <t>Jonathan Martin, Wallace HS Lisburn</t>
  </si>
  <si>
    <t>400mH Final</t>
  </si>
  <si>
    <t>1.00.04</t>
  </si>
  <si>
    <t>1.06.43</t>
  </si>
  <si>
    <t>4x100 Relay Final</t>
  </si>
  <si>
    <t>Bangor GS</t>
  </si>
  <si>
    <t>1500m SC</t>
  </si>
  <si>
    <t>3000m</t>
  </si>
  <si>
    <t>Luc Le Blanc, St Colmans Newry</t>
  </si>
  <si>
    <t>2.00.69</t>
  </si>
  <si>
    <t>Noah Harper, Grosvenor GS Belfast</t>
  </si>
  <si>
    <t>4.11.09</t>
  </si>
  <si>
    <t>Paraic McGettigan, St Columbas Stranorlar</t>
  </si>
  <si>
    <t>4.35.81</t>
  </si>
  <si>
    <t>Harry McKenzie, Enniskillen Royal GS</t>
  </si>
  <si>
    <t>8.55.49</t>
  </si>
  <si>
    <t>Pauric Kelly , St Patricks Armagh</t>
  </si>
  <si>
    <t>2.00.93</t>
  </si>
  <si>
    <t>Dallan Curran, Moville CC</t>
  </si>
  <si>
    <t>4.11.29</t>
  </si>
  <si>
    <t>Jack Donnelly, St Michaels Enniskillen</t>
  </si>
  <si>
    <t>4.48.35</t>
  </si>
  <si>
    <t>Odhran McBrearty, St Columbas Stranorlar</t>
  </si>
  <si>
    <t>8.57.33</t>
  </si>
  <si>
    <t>James O'Neill, Largy College Clones</t>
  </si>
  <si>
    <t>2.02.05</t>
  </si>
  <si>
    <t>4.14.08</t>
  </si>
  <si>
    <t>Evan Tosh, Belfast Royal Academy</t>
  </si>
  <si>
    <t>5.02.39</t>
  </si>
  <si>
    <t>Mark Kearns, St Bricins Bellturbet</t>
  </si>
  <si>
    <t>9.05.04</t>
  </si>
  <si>
    <t>2.02.40</t>
  </si>
  <si>
    <t>Alex Downey, Bangor GS</t>
  </si>
  <si>
    <t>4.16.51</t>
  </si>
  <si>
    <t>Fionn Whitehouse, St Patricks Col Dungannon</t>
  </si>
  <si>
    <t>5.07.42</t>
  </si>
  <si>
    <t>Noah Watt, Campbell Col Belfast</t>
  </si>
  <si>
    <t>9.20.62</t>
  </si>
  <si>
    <t>Jonathan Gawn, Friends School Lisburn</t>
  </si>
  <si>
    <t>2.02.51</t>
  </si>
  <si>
    <t>Adam Harrison, Portadown College</t>
  </si>
  <si>
    <t>4.23.74</t>
  </si>
  <si>
    <t>Alex McMullin, Abbey VS Donegal</t>
  </si>
  <si>
    <t>5.08.50</t>
  </si>
  <si>
    <t>Charlie Taggart, St Josephs Coalisland</t>
  </si>
  <si>
    <t>9.26.53</t>
  </si>
  <si>
    <t>Nathan Coyle, St Michaels Enniskillen</t>
  </si>
  <si>
    <t>2.03.72</t>
  </si>
  <si>
    <t>Ashton Cusick, Laurelhill CC Lisburn</t>
  </si>
  <si>
    <t>4.32.56</t>
  </si>
  <si>
    <t>Patrick Kerr, Regent Hse Newtownards</t>
  </si>
  <si>
    <t>5.21.96</t>
  </si>
  <si>
    <t>9.29.59</t>
  </si>
  <si>
    <t>Michael Donaghey, St Columbas Stranorlar</t>
  </si>
  <si>
    <t>2.03.73</t>
  </si>
  <si>
    <t>Donncha Lambe, Abbey GS Newry</t>
  </si>
  <si>
    <t>4.35.75</t>
  </si>
  <si>
    <t>Charlie Herron, Bangor GS</t>
  </si>
  <si>
    <t>5.23.43</t>
  </si>
  <si>
    <t>Aaron Agnew, St Colmans Newry</t>
  </si>
  <si>
    <t>9.33.29</t>
  </si>
  <si>
    <t>Louis O'Doherty, Lumen Christi Derry</t>
  </si>
  <si>
    <t>2.06.55</t>
  </si>
  <si>
    <t>Casey Walsh, St Malachys Belfast</t>
  </si>
  <si>
    <t>4.35.82</t>
  </si>
  <si>
    <t>Luca Murray, Regent House</t>
  </si>
  <si>
    <t>5.31.89</t>
  </si>
  <si>
    <t>Emmet Smith , St Louis Ballymena</t>
  </si>
  <si>
    <t>9.38.93</t>
  </si>
  <si>
    <t>Matthew Lamont, Lurgan College</t>
  </si>
  <si>
    <t>2.06.88</t>
  </si>
  <si>
    <t>Oscar McGonigle, Royal Belfast Acad Inst</t>
  </si>
  <si>
    <t>4.46.50</t>
  </si>
  <si>
    <t>Conan O Doherty, St Patricks Maghera</t>
  </si>
  <si>
    <t>9.40.82</t>
  </si>
  <si>
    <t>Rory Magee, Regent Hse Newtownards</t>
  </si>
  <si>
    <t>2.08.68</t>
  </si>
  <si>
    <t>Cormac Ratchford, St Michaels Enniskillen</t>
  </si>
  <si>
    <t>4.46.86</t>
  </si>
  <si>
    <t>Rory Armstrong, Aquinas Belfast</t>
  </si>
  <si>
    <t>9.46.62</t>
  </si>
  <si>
    <t>Lorcan Rowntree, St Colmans Newry</t>
  </si>
  <si>
    <t>2.09.19</t>
  </si>
  <si>
    <t>Caleb Lewis , Friends School Lisburn</t>
  </si>
  <si>
    <t>9.56.32</t>
  </si>
  <si>
    <t>2.10.82</t>
  </si>
  <si>
    <t>Uilleac Fitzpatrick, Methodist Col Belfast</t>
  </si>
  <si>
    <t>10.08.71</t>
  </si>
  <si>
    <t>2.11.87</t>
  </si>
  <si>
    <t>Jack McCreery, Carrickfergus GS</t>
  </si>
  <si>
    <t>2.12.76</t>
  </si>
  <si>
    <t>Thomas Magee, Rathmore Belfast</t>
  </si>
  <si>
    <t>2.12.89</t>
  </si>
  <si>
    <t>2000m Walk</t>
  </si>
  <si>
    <t>Joseph O hAinle Colaiste Oiriall Monaghan</t>
  </si>
  <si>
    <t>10.19.06</t>
  </si>
  <si>
    <t>Benjamin Challis, Campbell Col Belfast</t>
  </si>
  <si>
    <t>11.43.41</t>
  </si>
  <si>
    <t>Jack Reid, Bangor GS</t>
  </si>
  <si>
    <t>12.50.27</t>
  </si>
  <si>
    <t>Jude Glover, Grosvenor GS Belfast</t>
  </si>
  <si>
    <t>Roger McMullan , Sullivan Upp Holywood</t>
  </si>
  <si>
    <t>Tom Donaldson, Portadown College</t>
  </si>
  <si>
    <t>Erik Nwankwo, St Eunans Letterkenny</t>
  </si>
  <si>
    <t>Peter Hamilton, Slemish Int Ballymena</t>
  </si>
  <si>
    <t>Daniel Ogilby, Belfast Royal Academy</t>
  </si>
  <si>
    <t>Adam Morris, Kilkeel HS Newry</t>
  </si>
  <si>
    <t>Ciaran Lopes, St Malachys Belfast</t>
  </si>
  <si>
    <t>Oisin Gillespie, Rosses CS Dungloe</t>
  </si>
  <si>
    <t>Louis King, Omagh Academy</t>
  </si>
  <si>
    <t>Moneeb Baghdadi, Methodist Col Belfast</t>
  </si>
  <si>
    <t>Ruairi Frank, Loreto Coleraine</t>
  </si>
  <si>
    <t>Max Walker, Bangor GS</t>
  </si>
  <si>
    <t>Cahan Donnelly, Drumragh Integrated</t>
  </si>
  <si>
    <t>Joseph Donnelly, Belfast Royal Academy</t>
  </si>
  <si>
    <t>Andrew Bowden, Glastry College Ballyhalbert</t>
  </si>
  <si>
    <t>Harry Wells , Campbell Col Belfast</t>
  </si>
  <si>
    <t>Ross Penny, Craigavon Senior HS</t>
  </si>
  <si>
    <t>Daniel Lewis, Ballyclare High School</t>
  </si>
  <si>
    <t>Josh Fletcher, Belfast Royal Academy</t>
  </si>
  <si>
    <t>Adam Young, Belfast Royal Academy</t>
  </si>
  <si>
    <t>Malachy Mullan, Foyle College Londonderry</t>
  </si>
  <si>
    <t>Archie Ross, Down HS Downpatrick</t>
  </si>
  <si>
    <t>Spencer Cole, Oakgrove Int L'Derry</t>
  </si>
  <si>
    <t>Jude Semple, Ballyclare High School</t>
  </si>
  <si>
    <t>Austin Adair, Ballyclare High School</t>
  </si>
  <si>
    <t>Jacob McGinley, Methodist Col Belfast</t>
  </si>
  <si>
    <t>Sam Grossmith, Wallace HS Lisburn</t>
  </si>
  <si>
    <t>William Shiels, Ballyclare High School</t>
  </si>
  <si>
    <t>Tyler McKinney, Craigavon Senior HS</t>
  </si>
  <si>
    <t>Sam Bowen , Campbell Col Belfast</t>
  </si>
  <si>
    <t>Matthew Williams , Friends School Lisburn</t>
  </si>
  <si>
    <t>Noah Moore, Methodist Col Belfast</t>
  </si>
  <si>
    <t>Dexter Harris, Royal Belfast Acad Inst</t>
  </si>
  <si>
    <t>Harry Palmer, Regent Hse Newtownards</t>
  </si>
  <si>
    <t>Curtis Ford, Brownlow Integrated</t>
  </si>
  <si>
    <t>Brynn Hewitt, Belfast Royal Academy</t>
  </si>
  <si>
    <t>Logan Cooke, Omagh Academy</t>
  </si>
  <si>
    <t>Jamie Jones, Larne GS</t>
  </si>
  <si>
    <t>David Jitoko, Campbell Col Belfast</t>
  </si>
  <si>
    <t>Conor McKinney , Campbell Col Belfast</t>
  </si>
  <si>
    <t>Isaac Hammond, Bangor GS</t>
  </si>
  <si>
    <t>Calum Megarity, Regent Hse Newtownards</t>
  </si>
  <si>
    <t>Hubert Jaszczak, Belfast HS</t>
  </si>
  <si>
    <t>Adam White, Ballyclare High School</t>
  </si>
  <si>
    <t>Owen Black, Regent Hse Newtownards</t>
  </si>
  <si>
    <t>Reuben McIllwrath, Royal Belfast Acad Inst</t>
  </si>
  <si>
    <t>Ronan Pierce , Campbell Col Belfast</t>
  </si>
  <si>
    <t>Josiah Adams, Coleraine GS</t>
  </si>
  <si>
    <t>Oran Denvir, Down HS Downpatrick</t>
  </si>
  <si>
    <t>Harry McCormack, Omagh Academy</t>
  </si>
  <si>
    <t>Tsai Rainey, Royal Belfast Acad Inst</t>
  </si>
  <si>
    <t>Dom Gvazdauskas, Portadown College</t>
  </si>
  <si>
    <t>Para long jump</t>
  </si>
  <si>
    <t>Freddie Wallace, Friends School Lisburn</t>
  </si>
  <si>
    <t>100m Heat 1    Wind+1.9M/S SE</t>
  </si>
  <si>
    <t>100m Heat 2    Wind-0.8 M/S SE</t>
  </si>
  <si>
    <t>100m Final    Wind- 1.7  M/S SE</t>
  </si>
  <si>
    <t>Ella McKelvey, Methodist Col Belfast</t>
  </si>
  <si>
    <t>Isla Henry, Regent Hse Newtownards</t>
  </si>
  <si>
    <t>Eve Manson, Belfast Royal Academy</t>
  </si>
  <si>
    <t>Amie Newell, Glengormley Integrated</t>
  </si>
  <si>
    <t>Eva Patton, Regent Hse Newtownards</t>
  </si>
  <si>
    <t>Maeve Doherty, Loreto Letterkenny</t>
  </si>
  <si>
    <t>Ella McLaughlin, Foyle College Londonderry</t>
  </si>
  <si>
    <t>Sophie Holland, Bailieborough CS</t>
  </si>
  <si>
    <t>Maisie Christie, Glenlola Collegiate Bangor</t>
  </si>
  <si>
    <t>Sarah Hegarty, St Catherines VS Killybegs</t>
  </si>
  <si>
    <t>Abi Fitzsimmons, Lurgan College</t>
  </si>
  <si>
    <t>Erin Daly , Loreto Omagh</t>
  </si>
  <si>
    <t>200m Heat1    Wind-1.9M/S SE</t>
  </si>
  <si>
    <t>200m Heat 2   Wind-0.3 M/S SE</t>
  </si>
  <si>
    <t>200m Final    Wind+ 1.3 M/S SE</t>
  </si>
  <si>
    <t>Annie Gibney, Lumen Christi Derry</t>
  </si>
  <si>
    <t>Jessica Gavin, Holy Cross Strabane</t>
  </si>
  <si>
    <t>Anya Duffy, Loreto Letterkenny</t>
  </si>
  <si>
    <t>Rebecca Stewart, Strathearn School</t>
  </si>
  <si>
    <t>Sinead Oketah, Hunterhouse Belfast</t>
  </si>
  <si>
    <t>Demi Mather, Ballymena Academy</t>
  </si>
  <si>
    <t>Sarah Uhomoibhi, Down HS Downpatrick</t>
  </si>
  <si>
    <t xml:space="preserve">300m Heat 1    </t>
  </si>
  <si>
    <t>300m Heat 2</t>
  </si>
  <si>
    <t>300m Final</t>
  </si>
  <si>
    <t>Erin Han, Down HS Downpatrick</t>
  </si>
  <si>
    <t>Clara Casey, Lumen Christi Derry</t>
  </si>
  <si>
    <t>Maeve Smith, Our Ladys Castleblayney</t>
  </si>
  <si>
    <t>Esther Lawrence, Belfast Royal Academy</t>
  </si>
  <si>
    <t>Maja Jones, Belfast Royal Academy</t>
  </si>
  <si>
    <t>Aoibhe Delaney, St Catherines Armagh</t>
  </si>
  <si>
    <t>Viktorija Lasinyte, Regent Hse Newtownards</t>
  </si>
  <si>
    <t>Lauren Semple, Strangford Int College</t>
  </si>
  <si>
    <t>Hannah Campbell, Methodist Col Belfast</t>
  </si>
  <si>
    <t>Morgan Beattie, Larne GS</t>
  </si>
  <si>
    <t>Isabel Murphy-Sicilia, Mount Lourdes Enniskillen</t>
  </si>
  <si>
    <t>Livia Gallagher, Enniskillen Royal GS</t>
  </si>
  <si>
    <t>80mH Heat 1    Wind-0.6 M/S SE</t>
  </si>
  <si>
    <t>80mH Heat 2    Wind+0.1 M/S SE</t>
  </si>
  <si>
    <t>80mH Final    Wind+ 0.8  M/S SE</t>
  </si>
  <si>
    <t>Gabby Scates, Regent Hse Newtownards</t>
  </si>
  <si>
    <t>Kayla Russell, Strabane Academy</t>
  </si>
  <si>
    <t>Cabrini Pyne, Deele Col Raphoe</t>
  </si>
  <si>
    <t>Leona Slevin, St Columbas Stranorlar</t>
  </si>
  <si>
    <t>Keri Gray, Belfast Royal Academy</t>
  </si>
  <si>
    <t>Samantha Haffey, Methodist Col Belfast</t>
  </si>
  <si>
    <t>Heidi Knox, Belfast HS</t>
  </si>
  <si>
    <t>Caoimhe Fenlon, Sullivan Upp Holywood</t>
  </si>
  <si>
    <t>Alina Byrne, Strabane Academy</t>
  </si>
  <si>
    <t>Kiera Mc Cabe, St Louis Monaghan</t>
  </si>
  <si>
    <t>300mH Final</t>
  </si>
  <si>
    <t>1.01.00</t>
  </si>
  <si>
    <t>Methodist College</t>
  </si>
  <si>
    <t>Thornhill College</t>
  </si>
  <si>
    <t>Strathern School</t>
  </si>
  <si>
    <t>2.15.06</t>
  </si>
  <si>
    <t>Abby Smith, Colaiste Dun an Ri Kingscourt</t>
  </si>
  <si>
    <t>4.33.81</t>
  </si>
  <si>
    <t>Annabelle McKenzie, Enniskillen Royal GS</t>
  </si>
  <si>
    <t>5.29.36</t>
  </si>
  <si>
    <t>Emily Morris, Strathearn School</t>
  </si>
  <si>
    <t>9.58.36</t>
  </si>
  <si>
    <t>Katie Keown, Our Lady&amp;St Pats Knock</t>
  </si>
  <si>
    <t>2.17.81</t>
  </si>
  <si>
    <t>Emly Morris, Strathearn School</t>
  </si>
  <si>
    <t>4.39.40</t>
  </si>
  <si>
    <t>Aurelia Crotty , Loreto Cavan</t>
  </si>
  <si>
    <t>5.45.04</t>
  </si>
  <si>
    <t>Laura Barrett, Loreto Omagh</t>
  </si>
  <si>
    <t>10.01.88</t>
  </si>
  <si>
    <t>Orlagh Coleman, Lismore Comp Craigavon</t>
  </si>
  <si>
    <t>2.18.13</t>
  </si>
  <si>
    <t>Emma Stewart, Banbridge Academy</t>
  </si>
  <si>
    <t>4.42.56</t>
  </si>
  <si>
    <t>Jill Chestnutt, Ballycalre HS</t>
  </si>
  <si>
    <t>5.48.27</t>
  </si>
  <si>
    <t>10.02.28</t>
  </si>
  <si>
    <t>Olivia Morgan, Rathmore Belfast</t>
  </si>
  <si>
    <t>2.18.34</t>
  </si>
  <si>
    <t>Kari Foster, Shimna Int Newcastle</t>
  </si>
  <si>
    <t>4.49.77</t>
  </si>
  <si>
    <t>Janie Reid, Strathearn School</t>
  </si>
  <si>
    <t>5.49.41</t>
  </si>
  <si>
    <t>10.06.06</t>
  </si>
  <si>
    <t>Olivia McCusker, Our Lady&amp;St Pats Knock</t>
  </si>
  <si>
    <t>2.20.90</t>
  </si>
  <si>
    <t>Honor Buwalda, Royal School Armagh</t>
  </si>
  <si>
    <t>4.50.04</t>
  </si>
  <si>
    <t>Ellie Magowan, Wallace HS Lisburn</t>
  </si>
  <si>
    <t>6.30.61</t>
  </si>
  <si>
    <t>Aoibheann Nic an Aonaigh, Colaiste Oiriall Monaghan</t>
  </si>
  <si>
    <t>10.37.23</t>
  </si>
  <si>
    <t>Holly McNulty, St Columbas Stranorlar</t>
  </si>
  <si>
    <t>2.22.89</t>
  </si>
  <si>
    <t>Lucia Steen, Victoria College Belfast</t>
  </si>
  <si>
    <t>4.54.28</t>
  </si>
  <si>
    <t>Lily Armstrong, Coleraine GS</t>
  </si>
  <si>
    <t>6.36.41</t>
  </si>
  <si>
    <t>Andrea Reid, St Columbas Stranorlar</t>
  </si>
  <si>
    <t>10.54.24</t>
  </si>
  <si>
    <t>Grace Evans, St Patricks Maghera</t>
  </si>
  <si>
    <t>2.26.42</t>
  </si>
  <si>
    <t>Aimee McElchar, St Columbas Stranorlar</t>
  </si>
  <si>
    <t>4.57.00</t>
  </si>
  <si>
    <t>Victoria Murphy, Wallace HS Lisburn</t>
  </si>
  <si>
    <t>6.49.35</t>
  </si>
  <si>
    <t>Megan Barnett, Royal School Armagh</t>
  </si>
  <si>
    <t>10.57.55</t>
  </si>
  <si>
    <t>2.28.81</t>
  </si>
  <si>
    <t>Nia Byrne, St Columbas Stranorlar</t>
  </si>
  <si>
    <t>5.01.13</t>
  </si>
  <si>
    <t>Cadence Hamilton, Lurgan College</t>
  </si>
  <si>
    <t>10.58.24</t>
  </si>
  <si>
    <t>Isabelle Conlon, Methodist Col Belfast</t>
  </si>
  <si>
    <t>2.34.11</t>
  </si>
  <si>
    <t>Joanna McGrory, Methodist Col Belfast</t>
  </si>
  <si>
    <t>5.01.77</t>
  </si>
  <si>
    <t>Aoife Magee, Blessed Trinity Belfast</t>
  </si>
  <si>
    <t>11.16.06</t>
  </si>
  <si>
    <t>Eden McCrea, Methodist Col Belfast</t>
  </si>
  <si>
    <t>2.34.67</t>
  </si>
  <si>
    <t>5.05.81</t>
  </si>
  <si>
    <t>Emily Murphy, Ballyclare High School</t>
  </si>
  <si>
    <t>11.19.17</t>
  </si>
  <si>
    <t>5.12.70</t>
  </si>
  <si>
    <t>Sara Mounstephen, Bloomfield Collegiate</t>
  </si>
  <si>
    <t>12.40.06</t>
  </si>
  <si>
    <t>Sophie Holmes, Lumen Christi Derry</t>
  </si>
  <si>
    <t>5.26.24</t>
  </si>
  <si>
    <t>Niamh McAuley, Dominican Col Belfast</t>
  </si>
  <si>
    <t>14.05.54</t>
  </si>
  <si>
    <t>Maille Hennessy, Mount Lourdes Enniskillen</t>
  </si>
  <si>
    <t>5.27.07</t>
  </si>
  <si>
    <t>Eden Davis, Fivemiletown High School</t>
  </si>
  <si>
    <t>5.31.75</t>
  </si>
  <si>
    <t>Leah O'Gara, Loreto Letterkenny</t>
  </si>
  <si>
    <t>10.30.46</t>
  </si>
  <si>
    <t>Lily Rice, St Catherines Armagh</t>
  </si>
  <si>
    <t>14.37.29</t>
  </si>
  <si>
    <t>Iona MacGabhann, Loreto Letterkenny</t>
  </si>
  <si>
    <t>14.56.51</t>
  </si>
  <si>
    <t>Emily Hanley, Carrickfergus GS</t>
  </si>
  <si>
    <t>Maisie Rainer, Strathearn School</t>
  </si>
  <si>
    <t>Molly Nic Thaidhg, Colaiste Oiriall Monaghan</t>
  </si>
  <si>
    <t>Paige Shaw, Glastry College Ballyhalbert</t>
  </si>
  <si>
    <t>Eeffie Montgomery, Methodist Col Belfast</t>
  </si>
  <si>
    <t>Amy Kajugu, Methodist Col Belfast</t>
  </si>
  <si>
    <t>Caitlin Officer, Ballyclare High School</t>
  </si>
  <si>
    <t>Mia Johnston-kerr, Methodist Col Belfast</t>
  </si>
  <si>
    <t>Anna Moran, Sullivan Upp Holywood</t>
  </si>
  <si>
    <t>Daisy Stokes, Lurgan College</t>
  </si>
  <si>
    <t>Lucy Markwell, Hunterhouse Belfast</t>
  </si>
  <si>
    <t>Danielle Doherty, Deele Col Raphoe</t>
  </si>
  <si>
    <t>Kathryn Davison, Loreto Letterkenny</t>
  </si>
  <si>
    <t>Abbie Irwin, Sullivan Upp Holywood</t>
  </si>
  <si>
    <t>Chloe Finlay, Glengormley</t>
  </si>
  <si>
    <t>Alexandra Annett, Kilkell High School</t>
  </si>
  <si>
    <t>Sarah O'Keeney, Loreto Letterkenny</t>
  </si>
  <si>
    <t>Grace Gibson, Regent Hse Newtownards</t>
  </si>
  <si>
    <t>Beth Evans, Portadown College</t>
  </si>
  <si>
    <t>Emily Hamilton, Limavady GS</t>
  </si>
  <si>
    <t>Eva Price, Dalriada Ballymoney</t>
  </si>
  <si>
    <t>Charlotte Walsh, Thornhill College Derry</t>
  </si>
  <si>
    <t>Ellen MacNabb, Down HS Downpatrick</t>
  </si>
  <si>
    <t>Molly Adams, Belfast Royal Academy</t>
  </si>
  <si>
    <t>Lily Armstrong, Omagh Academy</t>
  </si>
  <si>
    <t>Sophie Hamilton, Omagh Academy</t>
  </si>
  <si>
    <t>Hollie Chambers, City of Armagh HS</t>
  </si>
  <si>
    <t>Tara Laverty, Castleblaney College</t>
  </si>
  <si>
    <t>Aoife McGeehin, Loreto Letterkenny</t>
  </si>
  <si>
    <t>Charlee Williams, Colaiste Dun an Ri Kingscourt</t>
  </si>
  <si>
    <t>Alannah Anderson, Abbey VS Donegal</t>
  </si>
  <si>
    <t>Carys Carlisle, Ballyclare High School</t>
  </si>
  <si>
    <t>Darcy Wilson, Belfast HS</t>
  </si>
  <si>
    <t>Ellie Wright, Dromore High School</t>
  </si>
  <si>
    <t>Ella McCourt, Ballyclare High School</t>
  </si>
  <si>
    <t>Erin Mallon, Friends School Lisburn</t>
  </si>
  <si>
    <t>Katie Soper, Sullivan Upp Holywood</t>
  </si>
  <si>
    <t>Katie Murray, Regent Hse Newtownards</t>
  </si>
  <si>
    <t>Evie Gorman, Shimna Int Newcastle</t>
  </si>
  <si>
    <t>Rebecca Lowe, Friends School Lisburn</t>
  </si>
  <si>
    <t>Niamh Cunningham, Belfast Royal Academy</t>
  </si>
  <si>
    <t>Jessica Brady, Omagh Academy</t>
  </si>
  <si>
    <t>Emily Irwin, Omagh Academy</t>
  </si>
  <si>
    <t>Charlotte Glenn, Regent Hse Newtownards</t>
  </si>
  <si>
    <t>Amy Clotworthy, Belfast HS</t>
  </si>
  <si>
    <t>Ellie Hanna, Kilkeel HS Newry</t>
  </si>
  <si>
    <t>Sarah Johnston, Ballyclare High School</t>
  </si>
  <si>
    <t>Hannah Porter, Belfast HS</t>
  </si>
  <si>
    <t>Nina Irvine, Markethill HS</t>
  </si>
  <si>
    <t>Mya Hill, Ballyclare High School</t>
  </si>
  <si>
    <t>Bethany Wenlock, Carrickfergus GS</t>
  </si>
  <si>
    <t>Roxy Silcott, Craigavon Senior HS</t>
  </si>
  <si>
    <t>Isabelle Mullin, Wallace HS Lisburn</t>
  </si>
  <si>
    <t>Rebecca Chestnutt, Kilkeel HS Newry</t>
  </si>
  <si>
    <t>Taylor-Ann Ferguson, Larne GS</t>
  </si>
  <si>
    <t>Tess Phillips, Glenlola Collegiate Bangor</t>
  </si>
  <si>
    <t>Amelia Guy, Limavady GS</t>
  </si>
  <si>
    <t>Ava McCaul, Beech Hill Monaghan</t>
  </si>
  <si>
    <t>Annie Agnew, Royal School Armagh</t>
  </si>
  <si>
    <t>Freya Gormley, Bailieborough CS</t>
  </si>
  <si>
    <t>Emma Quinn, Rathmore Belfast</t>
  </si>
  <si>
    <t>100m Heat 1 Wind: -2.0 M/S S</t>
  </si>
  <si>
    <t>100m Heat 2 Wind -1.7 M/S S</t>
  </si>
  <si>
    <t>100m Final Wind: +0.1 M/S W</t>
  </si>
  <si>
    <t>Loxley Harris, SERC Lisburn</t>
  </si>
  <si>
    <t>Russell Veikune, Campbell Col Belfast</t>
  </si>
  <si>
    <t>Ryan McDowell, Larne GS</t>
  </si>
  <si>
    <t>Caolain O'Cuinn, Belfast Met</t>
  </si>
  <si>
    <t>Seamus O'Cuinn, BMC Titanic Quarter</t>
  </si>
  <si>
    <t>Ben Maxwell, Lurgan College</t>
  </si>
  <si>
    <t>Hamish Corrigan, Royal&amp;Prior Raphoe</t>
  </si>
  <si>
    <t>Ace Rodriguez, Royal&amp;Prior Raphoe</t>
  </si>
  <si>
    <t>Matthew Callaghan, Regent Hse Newtownards</t>
  </si>
  <si>
    <t>Ethan Brankin, St Malachys Castlewellan</t>
  </si>
  <si>
    <t>200m Heat 1 Wind: +1.8 M/S NE</t>
  </si>
  <si>
    <t>200m Heat 2 Wind: +1.3 M/S N</t>
  </si>
  <si>
    <t>200m Final Wind: +1.4 M/S N</t>
  </si>
  <si>
    <t>Will McCollum, Coleraine GS</t>
  </si>
  <si>
    <t>Elijah Johnson, BMC Titanic Quarter</t>
  </si>
  <si>
    <t>Curtis Hughes, Sullivan Upp Holywood</t>
  </si>
  <si>
    <t>James Wells , Campbell Col Belfast</t>
  </si>
  <si>
    <t>Chris O'Hara, Belfast Royal Academy</t>
  </si>
  <si>
    <t>James Kelly, St Michaels Enniskillen</t>
  </si>
  <si>
    <t>Danny McKinley, Royal&amp;Prior Raphoe</t>
  </si>
  <si>
    <t>Ryan Black, Ballyclare High School</t>
  </si>
  <si>
    <t>Danny McKinley, Royal &amp; Prior Raphoe</t>
  </si>
  <si>
    <t>Saul Campbell, BMC Titanic Quarter</t>
  </si>
  <si>
    <t>Tom Wilkinson, Rainey End Magherafelt</t>
  </si>
  <si>
    <t>Daniel Constable, Bangor GS</t>
  </si>
  <si>
    <t>1.00.62</t>
  </si>
  <si>
    <t>110mH Final Wind: -0.4 M/S E</t>
  </si>
  <si>
    <t>1.01.51</t>
  </si>
  <si>
    <t>1.10.30</t>
  </si>
  <si>
    <t>4x400 Relay Final</t>
  </si>
  <si>
    <t>Loreto Milford</t>
  </si>
  <si>
    <t>3.30.82</t>
  </si>
  <si>
    <t>BMC Titanic Quarter</t>
  </si>
  <si>
    <t>3.37.52</t>
  </si>
  <si>
    <t>3.39.39</t>
  </si>
  <si>
    <t>3.41.79</t>
  </si>
  <si>
    <t>Grosvenor Grammar School</t>
  </si>
  <si>
    <t>3.44.31</t>
  </si>
  <si>
    <t>2000m SC</t>
  </si>
  <si>
    <t>5000m</t>
  </si>
  <si>
    <t>Caolan McFadden, Loreto Milford</t>
  </si>
  <si>
    <t>1.53.09</t>
  </si>
  <si>
    <t>Andrew Gawn , Friends School Lisburn</t>
  </si>
  <si>
    <t>4.15.53</t>
  </si>
  <si>
    <t>Caolan Gilbride, Magh Ene Col Bundoran</t>
  </si>
  <si>
    <t>6.25.29</t>
  </si>
  <si>
    <t>Tom Fleming, Ballyclare High School</t>
  </si>
  <si>
    <t>15.58.11</t>
  </si>
  <si>
    <t>Finn Diver, St Malachys Belfast</t>
  </si>
  <si>
    <t>1.54.64</t>
  </si>
  <si>
    <t>Jude McGann, St Malachys Belfast</t>
  </si>
  <si>
    <t>4.16.98</t>
  </si>
  <si>
    <t>Oliver Playfair , Sullivan Upp Holywood</t>
  </si>
  <si>
    <t>6.42.35</t>
  </si>
  <si>
    <t>Eoin McConnell, St Malachys Belfast</t>
  </si>
  <si>
    <t>16.09.29</t>
  </si>
  <si>
    <t>Michael Moore, Loreto Milford</t>
  </si>
  <si>
    <t>1.58.65</t>
  </si>
  <si>
    <t>Luke O Doherty, St Patricks Maghera</t>
  </si>
  <si>
    <t>4.17.87</t>
  </si>
  <si>
    <t>Cormac Scullion, St Colmans Newry</t>
  </si>
  <si>
    <t>6.52.12</t>
  </si>
  <si>
    <t>Matthew Sutton, Kilkeel HS Newry</t>
  </si>
  <si>
    <t>16.27.51</t>
  </si>
  <si>
    <t>Mason McCreery, Regent Hse Newtownards</t>
  </si>
  <si>
    <t>2.01.19</t>
  </si>
  <si>
    <t>Ciaran Logue, St Eunans Letterkenny</t>
  </si>
  <si>
    <t>4.20.01</t>
  </si>
  <si>
    <t>Robbie Tosh , Belfast Royal Academy</t>
  </si>
  <si>
    <t>7.28.00</t>
  </si>
  <si>
    <t xml:space="preserve">Niall McAuflield, Lecale Trinity Grammar </t>
  </si>
  <si>
    <t>16.43.70</t>
  </si>
  <si>
    <t>Rhys McManus, Larne GS</t>
  </si>
  <si>
    <t>2.02.06</t>
  </si>
  <si>
    <t>Joe Duggan , St Patricks Armagh</t>
  </si>
  <si>
    <t>4.22.70</t>
  </si>
  <si>
    <t>Finlay Mayne, Regent Hse Newtownards</t>
  </si>
  <si>
    <t>7.38.74</t>
  </si>
  <si>
    <t xml:space="preserve">Noah Sheridan, Lecale Trinity Grammar </t>
  </si>
  <si>
    <t>16.48.34</t>
  </si>
  <si>
    <t>Kieran Livingstone, St Ronans Lurgan</t>
  </si>
  <si>
    <t>2.10.46</t>
  </si>
  <si>
    <t>4.23.63</t>
  </si>
  <si>
    <t>8.02.47</t>
  </si>
  <si>
    <t>Scott Owen, Lurgan College</t>
  </si>
  <si>
    <t>16.55.41</t>
  </si>
  <si>
    <t>Matthew Mooney, Campbell Col Belfast</t>
  </si>
  <si>
    <t>2.12.82</t>
  </si>
  <si>
    <t>Christopher Bailey, Kilkeel HS Newry</t>
  </si>
  <si>
    <t>4.38.01</t>
  </si>
  <si>
    <t>Benjamin Carrick , Friends School Lisburn</t>
  </si>
  <si>
    <t>8.02.48</t>
  </si>
  <si>
    <t>Rory McCamphill, Friends School Lisburn</t>
  </si>
  <si>
    <t>17.03.15</t>
  </si>
  <si>
    <t>2.19.43</t>
  </si>
  <si>
    <t>17.32.12</t>
  </si>
  <si>
    <t>Alex Irvine, Enniskillen Royal GS</t>
  </si>
  <si>
    <t>17.37.45</t>
  </si>
  <si>
    <t>Sam Moffitt, SERC Lisburn</t>
  </si>
  <si>
    <t>19.07.26</t>
  </si>
  <si>
    <t>Theo Scott, Bangor GS</t>
  </si>
  <si>
    <t>16.27.48</t>
  </si>
  <si>
    <t>Joel Mitchell, Bangor GS</t>
  </si>
  <si>
    <t>16.27.87</t>
  </si>
  <si>
    <t>Jasson Tomo Nsue, St Josephs Belfast</t>
  </si>
  <si>
    <t>Quinn Adair, Ballyclare High School</t>
  </si>
  <si>
    <t>Andrew King, Omagh Academy</t>
  </si>
  <si>
    <t>Jamie Kennedy, Abbey VS Donegal</t>
  </si>
  <si>
    <t>Ruari Lester, Royal Belfast Acad Inst</t>
  </si>
  <si>
    <t>Harry Nelson, Methodist Col Belfast</t>
  </si>
  <si>
    <t>Stephen Slevin, Deele Col Raphoe</t>
  </si>
  <si>
    <t>Peter Cochrane, Ballymena Academy</t>
  </si>
  <si>
    <t>Charlie McLaughlin, Larne GS</t>
  </si>
  <si>
    <t>Ethan McCalmont, Belfast HS</t>
  </si>
  <si>
    <t>Sam Jackson, Larne GS</t>
  </si>
  <si>
    <t>Harry Jackson, Regent Hse Newtownards</t>
  </si>
  <si>
    <t>Eoin Boyle , St Columbas Glenties</t>
  </si>
  <si>
    <t>Alex Harrower, Royal Belfast Acad Inst</t>
  </si>
  <si>
    <t>Nicholas Robinson, Larne GS</t>
  </si>
  <si>
    <t>Alex Watson, Down HS Downpatrick</t>
  </si>
  <si>
    <t>Frank Tweedie, Campbell Col Belfast</t>
  </si>
  <si>
    <t>Noah Linden, Kilkeel HS Newry</t>
  </si>
  <si>
    <t>Matthew Quin, Portadown College</t>
  </si>
  <si>
    <t>Odhrán Smith, Our Ladys Castleblayney</t>
  </si>
  <si>
    <t>Henry Shanker, Rainey End Magherafelt</t>
  </si>
  <si>
    <t>Kenzo Ginnett, Belfast HS</t>
  </si>
  <si>
    <t>Aron Laverty, Castleblaney College</t>
  </si>
  <si>
    <t>Yasha Peters, Belfast Royal Academy</t>
  </si>
  <si>
    <t>Finn McGuigan, Sullivan Upper Holywood</t>
  </si>
  <si>
    <t>Thomas Williams, Colaiste Dun an Ri Kingscourt</t>
  </si>
  <si>
    <t>Ndabezinhle Mabhena, St Patricks Ballymena</t>
  </si>
  <si>
    <t>Ben McConkey, Strangford Int College</t>
  </si>
  <si>
    <t>Oliver Taylor, Lagan College Belfast</t>
  </si>
  <si>
    <t>Oliver Yaylor, Lagan College Belfast</t>
  </si>
  <si>
    <t>Joshua Donnelly, Bangor GS</t>
  </si>
  <si>
    <t>Charlie McHugh, St Eunans Letterkenny</t>
  </si>
  <si>
    <t>Liam Rogers, St Patricks Cavan</t>
  </si>
  <si>
    <t>Shayne Hamilton, St Catherines VS Killybegs</t>
  </si>
  <si>
    <t>Rhys Schoenfeldt, Portadown College</t>
  </si>
  <si>
    <t>Dylan Murrin, St Catherines VS Killybegs</t>
  </si>
  <si>
    <t>Aaron Smith, Colaiste Dun an Ri Kingscourt</t>
  </si>
  <si>
    <t>Eoghan O'Donnell, St Eunans Letterkenny</t>
  </si>
  <si>
    <t>100m Final    Wind+0.8 M/S SE</t>
  </si>
  <si>
    <t>200m Final    Wind+0.9 M/S SE</t>
  </si>
  <si>
    <t>Katie Louise, Garm Scoil Chu Uladh</t>
  </si>
  <si>
    <t>Aida Zukauskaite, Hunterhouse Belfast</t>
  </si>
  <si>
    <t>1.03.34</t>
  </si>
  <si>
    <t>1.04.31</t>
  </si>
  <si>
    <t>1.06.74</t>
  </si>
  <si>
    <t>1.07.41</t>
  </si>
  <si>
    <t>1.08.41</t>
  </si>
  <si>
    <t>100mH Final    Wind-0.3 M/S SE</t>
  </si>
  <si>
    <t>1.05.08</t>
  </si>
  <si>
    <t>1.15.43</t>
  </si>
  <si>
    <t>1.23.10</t>
  </si>
  <si>
    <t>1.25.36</t>
  </si>
  <si>
    <t>4x300 Relay FINAL</t>
  </si>
  <si>
    <t>2.57.67</t>
  </si>
  <si>
    <t>Hunterhouse College</t>
  </si>
  <si>
    <t>2.57.76</t>
  </si>
  <si>
    <t>Our Lady&amp;St Pats Knock</t>
  </si>
  <si>
    <t>3.03.59</t>
  </si>
  <si>
    <t>Grosvenor GS</t>
  </si>
  <si>
    <t>3.18.51</t>
  </si>
  <si>
    <t>3.21.74</t>
  </si>
  <si>
    <t>3.26.51</t>
  </si>
  <si>
    <t>Coleraine GS</t>
  </si>
  <si>
    <t>Emma Bonar, Loreto Letterkenny</t>
  </si>
  <si>
    <t>2.14.10</t>
  </si>
  <si>
    <t>Cora Scullion, Loreto Omagh</t>
  </si>
  <si>
    <t>4.40.10</t>
  </si>
  <si>
    <t>Lauren Taylor, Regent Hse Newtownards</t>
  </si>
  <si>
    <t>6.10.35</t>
  </si>
  <si>
    <t>Annalbelle Morrison, Enniskillen Royal GS</t>
  </si>
  <si>
    <t>9.44.92</t>
  </si>
  <si>
    <t>Ava Diver, Dominican Col Belfast</t>
  </si>
  <si>
    <t>2.16.95</t>
  </si>
  <si>
    <t>4.43.19</t>
  </si>
  <si>
    <t>Lucy Kay, Regent Hse Newtownards</t>
  </si>
  <si>
    <t>6.36.08</t>
  </si>
  <si>
    <t>Mairi Clements, Coleraine GS</t>
  </si>
  <si>
    <t>9.55.91</t>
  </si>
  <si>
    <t>Jodi Foster, Down HS Downpatrick</t>
  </si>
  <si>
    <t>2.18.12</t>
  </si>
  <si>
    <t>Aisling Smith , St Louis Ballymena</t>
  </si>
  <si>
    <t>4.43.77</t>
  </si>
  <si>
    <t>Isobel Lyons, Friends School Lisburn</t>
  </si>
  <si>
    <t>6.54.40</t>
  </si>
  <si>
    <t>Elsa Moore, Royal&amp;Prior Raphoe</t>
  </si>
  <si>
    <t>10.31.16</t>
  </si>
  <si>
    <t>Neela Mc Kenna, St Louis Monaghan</t>
  </si>
  <si>
    <t>2.22.48</t>
  </si>
  <si>
    <t>Freya Woodhead, Methodist Col Belfast</t>
  </si>
  <si>
    <t>4.47.39</t>
  </si>
  <si>
    <t>Georgia Wright, St Louis Monaghan</t>
  </si>
  <si>
    <t>10.47.27</t>
  </si>
  <si>
    <t>Isa McCarron, Our Lady&amp;St Pats Knock</t>
  </si>
  <si>
    <t>2.26.94</t>
  </si>
  <si>
    <t>5.02.49</t>
  </si>
  <si>
    <t>Katie Graham , Portadown College</t>
  </si>
  <si>
    <t>10.49.68</t>
  </si>
  <si>
    <t>Molly Heaney, Thornhill College Derry</t>
  </si>
  <si>
    <t>2.30.01</t>
  </si>
  <si>
    <t>Lily Rimmer, Wallace HS Lisburn</t>
  </si>
  <si>
    <t>5.12.86</t>
  </si>
  <si>
    <t>Cara McDermott, Our Lady&amp;St Pats Knock</t>
  </si>
  <si>
    <t>11.40.07</t>
  </si>
  <si>
    <t>Lily McAllister, Dominican Col Belfast</t>
  </si>
  <si>
    <t>2.52.57</t>
  </si>
  <si>
    <t>Eve Burns, Our Lady&amp;St Pats Knock</t>
  </si>
  <si>
    <t>5.32.21</t>
  </si>
  <si>
    <t>Emily McRitchie, Belfast HS</t>
  </si>
  <si>
    <t>12.30.92</t>
  </si>
  <si>
    <t>Eve Blair, Dominican Col Belfast</t>
  </si>
  <si>
    <t>14.32.55</t>
  </si>
  <si>
    <t>Charlotte Dickson, Hunterhouse Belfast</t>
  </si>
  <si>
    <t>Riona Doherty, St Columbas Stranorlar</t>
  </si>
  <si>
    <t>Lara Scott, St Patricks Maghera</t>
  </si>
  <si>
    <t>Fay Hatwell, Friends School Lisburn</t>
  </si>
  <si>
    <t>Clara Mullen, Holy Cross Strabane</t>
  </si>
  <si>
    <t>Katie Elliott, Loreto Letterkenny</t>
  </si>
  <si>
    <t>Clara McKay, Regent Hse Newtownards</t>
  </si>
  <si>
    <t>Rachel Jackson, Glenlola Collegiate Bangor</t>
  </si>
  <si>
    <t>Ruby Kennedy, Friends School Lisburn</t>
  </si>
  <si>
    <t>Zara Steele, Regent Hse Newtownards</t>
  </si>
  <si>
    <t>Anna Cousins, Strathern School</t>
  </si>
  <si>
    <t>Lottie Wilson, Regent Hse Newtownards</t>
  </si>
  <si>
    <t>Juliana Hayes, Royal School Dungannon</t>
  </si>
  <si>
    <t>Caoimhe Gallen, St Columbas Stranorlar</t>
  </si>
  <si>
    <t>Grace Gormley, Bailieborough CS</t>
  </si>
  <si>
    <t>Dulcie Bowden, Friends School Lisburn</t>
  </si>
  <si>
    <t>Grace McBride, Kilkeel HS Newry</t>
  </si>
  <si>
    <t>Phoebe Bradley , Belfast Royal Academy</t>
  </si>
  <si>
    <t>Eabha Hallissey, Shimna Int Newcastle</t>
  </si>
  <si>
    <t>Erin Cochrane, Ballyclare High School</t>
  </si>
  <si>
    <t>Hollie Davies, Strathearn School</t>
  </si>
  <si>
    <t>Hollie Stitt, Strathearn School</t>
  </si>
  <si>
    <t>Majella Boyle, Holy Cross Strabane</t>
  </si>
  <si>
    <t>Alanna Corcoran Cusack, Colaiste Dun an Ri Kingscourt</t>
  </si>
  <si>
    <t>Abigail Barr, Ballyclare High School</t>
  </si>
  <si>
    <t>Leah Horan, Belfast HS</t>
  </si>
  <si>
    <t>Susanna Villar, Strathearn School</t>
  </si>
  <si>
    <t>Shola Iluyemi, Regent Hse Newtownards</t>
  </si>
  <si>
    <t>Lily Prince, Belfast HS</t>
  </si>
  <si>
    <t>Faith Hill, Monaghan Collegiate</t>
  </si>
  <si>
    <t>Willow Bailie , Strangford Int College</t>
  </si>
  <si>
    <t>Zara de Burca, Colaiste Oiriall Monaghan</t>
  </si>
  <si>
    <t>Tabitha Moran , Sullivan Upp Holywood</t>
  </si>
  <si>
    <t>Tecla Imbayarwo, Inver Col Carrickmacross</t>
  </si>
  <si>
    <t>Rebecca Willis, Glenlola Collegiate</t>
  </si>
  <si>
    <t>Event</t>
  </si>
  <si>
    <t>Name, School</t>
  </si>
  <si>
    <t>Ulster no</t>
  </si>
  <si>
    <t>MB 100 metres</t>
  </si>
  <si>
    <t>MB 800 metres</t>
  </si>
  <si>
    <t>MB 75mH</t>
  </si>
  <si>
    <t>MB Relay</t>
  </si>
  <si>
    <t>MB Long Jump</t>
  </si>
  <si>
    <t>MB High Jump</t>
  </si>
  <si>
    <t>MB Shot</t>
  </si>
  <si>
    <t>JB 100 metres</t>
  </si>
  <si>
    <t>JB 200 metres</t>
  </si>
  <si>
    <t>JB 800 metres</t>
  </si>
  <si>
    <t>JB 1500 metres</t>
  </si>
  <si>
    <t>JB 80 metres hurdles</t>
  </si>
  <si>
    <t>JB 1200 metres walk</t>
  </si>
  <si>
    <t>JB Relay</t>
  </si>
  <si>
    <t>JB Long Jump</t>
  </si>
  <si>
    <t>JB High Jump</t>
  </si>
  <si>
    <t>JB Triple Jump</t>
  </si>
  <si>
    <t>JB Pole Vault</t>
  </si>
  <si>
    <t xml:space="preserve">JB Shot </t>
  </si>
  <si>
    <t>JB Discus</t>
  </si>
  <si>
    <t>JB Javelin</t>
  </si>
  <si>
    <t>JB Hammer</t>
  </si>
  <si>
    <t>IB 100 metres</t>
  </si>
  <si>
    <t>IB 200 metres</t>
  </si>
  <si>
    <t>IB 400 metres</t>
  </si>
  <si>
    <t>IB 800 metres</t>
  </si>
  <si>
    <t>IB 1500 metres</t>
  </si>
  <si>
    <t>IB 3000 metres</t>
  </si>
  <si>
    <t>IB 2000 metres walk</t>
  </si>
  <si>
    <t>IB 100 metres hurdles</t>
  </si>
  <si>
    <t>IB 400 metres hurdles</t>
  </si>
  <si>
    <t>IB 1500 steeplechase</t>
  </si>
  <si>
    <t>IB Relay</t>
  </si>
  <si>
    <t>Royal Belfast Academical Institution</t>
  </si>
  <si>
    <t>IB Long Jump</t>
  </si>
  <si>
    <t>IB High Jump</t>
  </si>
  <si>
    <t>IB Triple Jump</t>
  </si>
  <si>
    <t>IB Pole Vault</t>
  </si>
  <si>
    <t xml:space="preserve">IB Shot </t>
  </si>
  <si>
    <t>IB Discus</t>
  </si>
  <si>
    <t>IB Javelin</t>
  </si>
  <si>
    <t>IB Hammer</t>
  </si>
  <si>
    <t>SB 100 Metres</t>
  </si>
  <si>
    <t>SB 200 metres</t>
  </si>
  <si>
    <t>SB 400 metres</t>
  </si>
  <si>
    <t>SB 800 metres</t>
  </si>
  <si>
    <t>SB 1500 metres</t>
  </si>
  <si>
    <t>SB 5000 metres</t>
  </si>
  <si>
    <t>SB 110 metres hurdles</t>
  </si>
  <si>
    <t>SB 400 metres hurdles</t>
  </si>
  <si>
    <t>SB 2000 Steeplechase</t>
  </si>
  <si>
    <t>SB 3000 metres walk</t>
  </si>
  <si>
    <t>SB 4x100 Relay</t>
  </si>
  <si>
    <t>SB 4x400 Relay</t>
  </si>
  <si>
    <t>SB Long Jump</t>
  </si>
  <si>
    <t>SB High Jump</t>
  </si>
  <si>
    <t>SB Triple Jump</t>
  </si>
  <si>
    <t>SB Pole Vault</t>
  </si>
  <si>
    <t xml:space="preserve">SB Shot </t>
  </si>
  <si>
    <t>SB Discus</t>
  </si>
  <si>
    <t>SB Javelin</t>
  </si>
  <si>
    <t>SB Hammer</t>
  </si>
  <si>
    <t>Ulster Number</t>
  </si>
  <si>
    <t>MG 100 metres</t>
  </si>
  <si>
    <t>MG 800 metres</t>
  </si>
  <si>
    <t>MG 75mH</t>
  </si>
  <si>
    <t>MG Relay</t>
  </si>
  <si>
    <t>Killicomaine JHS</t>
  </si>
  <si>
    <t>MG Long Jump</t>
  </si>
  <si>
    <t>MG High Jump</t>
  </si>
  <si>
    <t>MG Shot</t>
  </si>
  <si>
    <t>JG 100 metres</t>
  </si>
  <si>
    <t>JG 200 metres</t>
  </si>
  <si>
    <t>JG 800 metres</t>
  </si>
  <si>
    <t>JG 1500 metres</t>
  </si>
  <si>
    <t>JG 75 metres hurdles</t>
  </si>
  <si>
    <t>JG 1200 metres walk</t>
  </si>
  <si>
    <t>JG Relay</t>
  </si>
  <si>
    <t>JG Long Jump</t>
  </si>
  <si>
    <t>JG High Jump</t>
  </si>
  <si>
    <t>JG Triple Jump</t>
  </si>
  <si>
    <t>JG Pole Vault</t>
  </si>
  <si>
    <t xml:space="preserve">JG Shot </t>
  </si>
  <si>
    <t>JG Discus</t>
  </si>
  <si>
    <t>JG Javelin</t>
  </si>
  <si>
    <t>JG Hammer</t>
  </si>
  <si>
    <t>IG 100 metres</t>
  </si>
  <si>
    <t>IG 200 metres</t>
  </si>
  <si>
    <t>IG 300 metres</t>
  </si>
  <si>
    <t>IG 800 metres</t>
  </si>
  <si>
    <t>IG 1500 metres</t>
  </si>
  <si>
    <t>IG 3000 metres</t>
  </si>
  <si>
    <t>IG 2000 metres walk</t>
  </si>
  <si>
    <t>IG 80 metres hurdles</t>
  </si>
  <si>
    <t>IG 300 metres hurdles</t>
  </si>
  <si>
    <t>IG Steeplechase</t>
  </si>
  <si>
    <t>IG Relay</t>
  </si>
  <si>
    <t>IG Long Jump</t>
  </si>
  <si>
    <t>IG High Jump</t>
  </si>
  <si>
    <t>IG Triple Jump</t>
  </si>
  <si>
    <t>IG Pole Vault</t>
  </si>
  <si>
    <t xml:space="preserve">IG Shot </t>
  </si>
  <si>
    <t>IG Discus</t>
  </si>
  <si>
    <t>IG Javelin</t>
  </si>
  <si>
    <t>IG Hammer</t>
  </si>
  <si>
    <t>SG 100 Metres</t>
  </si>
  <si>
    <t>SG 200 metres</t>
  </si>
  <si>
    <t>SG 400 metres</t>
  </si>
  <si>
    <t>SG 800 metres</t>
  </si>
  <si>
    <t>SG 1500 metres</t>
  </si>
  <si>
    <t>SG 3000 metres</t>
  </si>
  <si>
    <t>SG 100 metres hurdles</t>
  </si>
  <si>
    <t>SG 400 metres hurdles</t>
  </si>
  <si>
    <t>SG 1500 Steeplechase</t>
  </si>
  <si>
    <t>SG 3000 metres walk</t>
  </si>
  <si>
    <t>SG 4X100 Relay</t>
  </si>
  <si>
    <t>SG 4X300 Relay</t>
  </si>
  <si>
    <t>SG Long Jump</t>
  </si>
  <si>
    <t>SG High Jump</t>
  </si>
  <si>
    <t>SG Triple Jump</t>
  </si>
  <si>
    <t>SG Pole Vault</t>
  </si>
  <si>
    <t xml:space="preserve">SG Shot </t>
  </si>
  <si>
    <t>SG Discus</t>
  </si>
  <si>
    <t>SG Javelin</t>
  </si>
  <si>
    <t>SG Hammer</t>
  </si>
  <si>
    <t>12.26m</t>
  </si>
  <si>
    <t>11.94m</t>
  </si>
  <si>
    <t>11.76m</t>
  </si>
  <si>
    <t>10.84m</t>
  </si>
  <si>
    <t>11.54m</t>
  </si>
  <si>
    <t>Matthew Hulme, Dalriada</t>
  </si>
  <si>
    <t>11.37m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</si>
</sst>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4" fontId="0" fillId="0" borderId="0" xfId="0" applyNumberFormat="1"/>
    <xf numFmtId="2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2" fontId="0" fillId="0" borderId="0" xfId="0" applyNumberFormat="1" applyProtection="1">
      <protection locked="0"/>
    </xf>
    <xf numFmtId="2" fontId="2" fillId="2" borderId="0" xfId="0" applyNumberFormat="1" applyFont="1" applyFill="1" applyAlignment="1" applyProtection="1">
      <alignment horizontal="center"/>
      <protection locked="0"/>
    </xf>
    <xf numFmtId="2" fontId="0" fillId="0" borderId="0" xfId="0" applyNumberFormat="1"/>
    <xf numFmtId="2" fontId="2" fillId="2" borderId="0" xfId="0" applyNumberFormat="1" applyFont="1" applyFill="1" applyAlignment="1" applyProtection="1">
      <alignment horizontal="right"/>
      <protection locked="0"/>
    </xf>
    <xf numFmtId="2" fontId="0" fillId="0" borderId="0" xfId="0" applyNumberFormat="1" applyAlignment="1">
      <alignment horizontal="right"/>
    </xf>
    <xf numFmtId="0" fontId="2" fillId="3" borderId="0" xfId="0" applyFont="1" applyFill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3" borderId="0" xfId="0" applyFill="1"/>
    <xf numFmtId="0" fontId="2" fillId="0" borderId="0" xfId="0" applyFont="1" applyProtection="1">
      <protection locked="0"/>
    </xf>
    <xf numFmtId="2" fontId="2" fillId="3" borderId="0" xfId="0" applyNumberFormat="1" applyFont="1" applyFill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2" fontId="0" fillId="3" borderId="0" xfId="0" applyNumberFormat="1" applyFill="1" applyAlignment="1" applyProtection="1">
      <alignment horizontal="right"/>
      <protection locked="0"/>
    </xf>
    <xf numFmtId="0" fontId="1" fillId="4" borderId="0" xfId="0" applyFont="1" applyFill="1" applyProtection="1">
      <protection locked="0"/>
    </xf>
    <xf numFmtId="2" fontId="1" fillId="4" borderId="0" xfId="0" applyNumberFormat="1" applyFont="1" applyFill="1" applyAlignment="1" applyProtection="1">
      <alignment horizontal="right"/>
      <protection locked="0"/>
    </xf>
    <xf numFmtId="0" fontId="1" fillId="0" borderId="0" xfId="0" applyFont="1"/>
    <xf numFmtId="0" fontId="2" fillId="2" borderId="0" xfId="0" applyFont="1" applyFill="1" applyAlignment="1" applyProtection="1">
      <alignment horizontal="right"/>
      <protection locked="0"/>
    </xf>
    <xf numFmtId="0" fontId="0" fillId="0" borderId="0" xfId="0" applyAlignment="1">
      <alignment horizontal="right"/>
    </xf>
    <xf numFmtId="2" fontId="2" fillId="3" borderId="0" xfId="0" applyNumberFormat="1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athletics\Ulster%202025\Boys%20Ulster%20Results%202025%20Final.xlsx" TargetMode="External"/><Relationship Id="rId1" Type="http://schemas.openxmlformats.org/officeDocument/2006/relationships/externalLinkPath" Target="/athletics/Ulster%202025/Boys%20Ulster%20Results%202025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athletics\Ulster%202025\Girls%20Ulster%20Results%202025%20Final.xlsx" TargetMode="External"/><Relationship Id="rId1" Type="http://schemas.openxmlformats.org/officeDocument/2006/relationships/externalLinkPath" Target="/athletics/Ulster%202025/Girls%20Ulster%20Results%202025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Athletes"/>
      <sheetName val="WORKSHEET"/>
      <sheetName val="Mini Boys"/>
      <sheetName val="Minor Boys"/>
      <sheetName val="Junior Boys"/>
      <sheetName val="Inter Boys"/>
      <sheetName val="Senior Boys"/>
      <sheetName val="Boys Qualifier List"/>
    </sheetNames>
    <sheetDataSet>
      <sheetData sheetId="0">
        <row r="1">
          <cell r="A1" t="str">
            <v>Number</v>
          </cell>
          <cell r="B1" t="str">
            <v>Name</v>
          </cell>
          <cell r="C1" t="str">
            <v>School</v>
          </cell>
        </row>
        <row r="2">
          <cell r="A2">
            <v>1</v>
          </cell>
          <cell r="B2" t="str">
            <v>Ava McCaul, Beech Hill Monaghan</v>
          </cell>
        </row>
        <row r="3">
          <cell r="A3">
            <v>2</v>
          </cell>
          <cell r="B3" t="str">
            <v>Ben McMahon, Beech Hill Monaghan</v>
          </cell>
        </row>
        <row r="4">
          <cell r="A4">
            <v>3</v>
          </cell>
          <cell r="B4" t="str">
            <v>Daniel Olabode, Beech Hill Monaghan</v>
          </cell>
        </row>
        <row r="5">
          <cell r="A5">
            <v>4</v>
          </cell>
          <cell r="B5" t="str">
            <v>Eoghan McCaul, Beech Hill Monaghan</v>
          </cell>
        </row>
        <row r="6">
          <cell r="A6">
            <v>5</v>
          </cell>
          <cell r="B6" t="str">
            <v>Ryan McMahon, Beech Hill Monaghan</v>
          </cell>
        </row>
        <row r="7">
          <cell r="A7">
            <v>6</v>
          </cell>
          <cell r="B7" t="str">
            <v>Zack McKenna, Beech Hill Monaghan</v>
          </cell>
        </row>
        <row r="8">
          <cell r="A8">
            <v>7</v>
          </cell>
          <cell r="B8" t="str">
            <v>Curtis Ford, Brownlow Integrated</v>
          </cell>
        </row>
        <row r="9">
          <cell r="A9">
            <v>8</v>
          </cell>
          <cell r="B9" t="str">
            <v>EJ DeLa Cruz, Brownlow Integrated</v>
          </cell>
        </row>
        <row r="10">
          <cell r="A10">
            <v>9</v>
          </cell>
          <cell r="B10" t="str">
            <v>Aron Laverty, Castleblaney College</v>
          </cell>
        </row>
        <row r="11">
          <cell r="A11">
            <v>10</v>
          </cell>
          <cell r="B11" t="str">
            <v>Auroura Keski Nisula, Castleblaney College</v>
          </cell>
        </row>
        <row r="12">
          <cell r="A12">
            <v>12</v>
          </cell>
          <cell r="B12" t="str">
            <v>Kalvin McKernan, Castleblaney College</v>
          </cell>
        </row>
        <row r="13">
          <cell r="A13">
            <v>13</v>
          </cell>
          <cell r="B13" t="str">
            <v>Tara Laverty, Castleblaney College</v>
          </cell>
        </row>
        <row r="14">
          <cell r="A14">
            <v>14</v>
          </cell>
          <cell r="B14" t="str">
            <v>Hollie Chambers, City of Armagh HS</v>
          </cell>
        </row>
        <row r="15">
          <cell r="A15">
            <v>15</v>
          </cell>
          <cell r="B15" t="str">
            <v>Joshua Njike, City of Armagh HS</v>
          </cell>
        </row>
        <row r="16">
          <cell r="A16">
            <v>16</v>
          </cell>
          <cell r="B16" t="str">
            <v>Pheobe Clarke, City of Armagh HS</v>
          </cell>
        </row>
        <row r="17">
          <cell r="A17">
            <v>17</v>
          </cell>
          <cell r="B17" t="str">
            <v>Amelia Parks, Clounagh Junior HS</v>
          </cell>
        </row>
        <row r="18">
          <cell r="A18">
            <v>18</v>
          </cell>
          <cell r="B18" t="str">
            <v>Ben Tanner, Clounagh Junior HS</v>
          </cell>
        </row>
        <row r="19">
          <cell r="A19">
            <v>19</v>
          </cell>
          <cell r="B19" t="str">
            <v>Billy Whiteman, Clounagh Junior HS</v>
          </cell>
        </row>
        <row r="20">
          <cell r="A20">
            <v>20</v>
          </cell>
          <cell r="B20" t="str">
            <v>Cody Richardson, Clounagh Junior HS</v>
          </cell>
        </row>
        <row r="21">
          <cell r="A21">
            <v>21</v>
          </cell>
          <cell r="B21" t="str">
            <v>Harry Ritchie, Clounagh Junior HS</v>
          </cell>
        </row>
        <row r="22">
          <cell r="A22">
            <v>22</v>
          </cell>
          <cell r="B22" t="str">
            <v>Jennifer Tutane, Clounagh Junior HS</v>
          </cell>
        </row>
        <row r="23">
          <cell r="A23">
            <v>23</v>
          </cell>
          <cell r="B23" t="str">
            <v>Jesse Stewart, Clounagh Junior HS</v>
          </cell>
        </row>
        <row r="24">
          <cell r="A24">
            <v>24</v>
          </cell>
          <cell r="B24" t="str">
            <v>Joel Lappin, Clounagh Junior HS</v>
          </cell>
        </row>
        <row r="25">
          <cell r="A25">
            <v>25</v>
          </cell>
          <cell r="B25" t="str">
            <v>Karolis Gvozdas, Clounagh Junior HS</v>
          </cell>
        </row>
        <row r="26">
          <cell r="A26">
            <v>26</v>
          </cell>
          <cell r="B26" t="str">
            <v>Levi Loureiro Martins, Clounagh Junior HS</v>
          </cell>
        </row>
        <row r="27">
          <cell r="A27">
            <v>27</v>
          </cell>
          <cell r="B27" t="str">
            <v>Logan Wright, Clounagh Junior HS</v>
          </cell>
        </row>
        <row r="28">
          <cell r="A28">
            <v>28</v>
          </cell>
          <cell r="B28" t="str">
            <v>Rosie Evans, Clounagh Junior HS</v>
          </cell>
        </row>
        <row r="29">
          <cell r="A29">
            <v>29</v>
          </cell>
          <cell r="B29" t="str">
            <v>Upe Spelskaite, Clounagh Junior HS</v>
          </cell>
        </row>
        <row r="30">
          <cell r="A30">
            <v>30</v>
          </cell>
          <cell r="B30" t="str">
            <v>Aaron Mac Thaidhg, Colaiste Oiriall Monaghan</v>
          </cell>
        </row>
        <row r="31">
          <cell r="A31">
            <v>31</v>
          </cell>
          <cell r="B31" t="str">
            <v>Aoibheann Nic an Aonaigh, Colaiste Oiriall Monaghan</v>
          </cell>
        </row>
        <row r="32">
          <cell r="A32">
            <v>32</v>
          </cell>
          <cell r="B32" t="str">
            <v>Aoibheann Nic Con Midhe, Colaiste Oiriall Monaghan</v>
          </cell>
        </row>
        <row r="33">
          <cell r="A33">
            <v>33</v>
          </cell>
          <cell r="B33" t="str">
            <v>Caoimhe Mac Cinna, Colaiste Oiriall Monaghan</v>
          </cell>
        </row>
        <row r="34">
          <cell r="A34">
            <v>34</v>
          </cell>
          <cell r="B34" t="str">
            <v>Caoláin Ó Cathláin Quigley, Colaiste Oiriall Monaghan</v>
          </cell>
        </row>
        <row r="35">
          <cell r="A35">
            <v>35</v>
          </cell>
          <cell r="B35" t="str">
            <v>Cara Nic Cormaic, Colaiste Oiriall Monaghan</v>
          </cell>
        </row>
        <row r="36">
          <cell r="A36">
            <v>36</v>
          </cell>
          <cell r="B36" t="str">
            <v>Chilav Malaya, Colaiste Oiriall Monaghan</v>
          </cell>
        </row>
        <row r="37">
          <cell r="A37">
            <v>37</v>
          </cell>
          <cell r="B37" t="str">
            <v>Conall Alfred, Colaiste Oiriall Monaghan</v>
          </cell>
        </row>
        <row r="38">
          <cell r="A38">
            <v>38</v>
          </cell>
          <cell r="B38" t="str">
            <v>Finnán Alfred, Colaiste Oiriall Monaghan</v>
          </cell>
        </row>
        <row r="39">
          <cell r="A39">
            <v>39</v>
          </cell>
          <cell r="B39" t="str">
            <v>Lára Ní Chorragáin, Colaiste Oiriall Monaghan</v>
          </cell>
        </row>
        <row r="40">
          <cell r="A40">
            <v>40</v>
          </cell>
          <cell r="B40" t="str">
            <v>Molly Nic Thaidhg, Colaiste Oiriall Monaghan</v>
          </cell>
        </row>
        <row r="41">
          <cell r="A41">
            <v>41</v>
          </cell>
          <cell r="B41" t="str">
            <v>Rose Ni Chearbhallain, Colaiste Oiriall Monaghan</v>
          </cell>
        </row>
        <row r="42">
          <cell r="A42">
            <v>42</v>
          </cell>
          <cell r="B42" t="str">
            <v>Saoirse Nic Gabhann, Colaiste Oiriall Monaghan</v>
          </cell>
        </row>
        <row r="43">
          <cell r="A43">
            <v>43</v>
          </cell>
          <cell r="B43" t="str">
            <v>Saorlaith Nic Cionna, Colaiste Oiriall Monaghan</v>
          </cell>
        </row>
        <row r="44">
          <cell r="A44">
            <v>44</v>
          </cell>
          <cell r="B44" t="str">
            <v>Shaun Mac Cionna, Colaiste Oiriall Monaghan</v>
          </cell>
        </row>
        <row r="45">
          <cell r="A45">
            <v>45</v>
          </cell>
          <cell r="B45" t="str">
            <v>Zara de Burca, Colaiste Oiriall Monaghan</v>
          </cell>
        </row>
        <row r="46">
          <cell r="A46">
            <v>46</v>
          </cell>
          <cell r="B46" t="str">
            <v>Harley McDowell, Craigavon Senior HS</v>
          </cell>
        </row>
        <row r="47">
          <cell r="A47">
            <v>47</v>
          </cell>
          <cell r="B47" t="str">
            <v>Harvey Reid, Craigavon Senior HS</v>
          </cell>
        </row>
        <row r="48">
          <cell r="A48">
            <v>48</v>
          </cell>
          <cell r="B48" t="str">
            <v>Ross Penny, Craigavon Senior HS</v>
          </cell>
        </row>
        <row r="49">
          <cell r="A49">
            <v>49</v>
          </cell>
          <cell r="B49" t="str">
            <v>Roxy Silcott, Craigavon Senior HS</v>
          </cell>
        </row>
        <row r="50">
          <cell r="A50">
            <v>50</v>
          </cell>
          <cell r="B50" t="str">
            <v>Tyler Black , Craigavon Senior HS</v>
          </cell>
        </row>
        <row r="51">
          <cell r="A51">
            <v>51</v>
          </cell>
          <cell r="B51" t="str">
            <v>Tyler McKinney, Craigavon Senior HS</v>
          </cell>
        </row>
        <row r="52">
          <cell r="A52">
            <v>52</v>
          </cell>
          <cell r="B52" t="str">
            <v>Conor Ward, Inver Col Carrickmacross</v>
          </cell>
        </row>
        <row r="53">
          <cell r="A53">
            <v>53</v>
          </cell>
          <cell r="B53" t="str">
            <v>Ellen Bateson, Inver Col Carrickmacross</v>
          </cell>
        </row>
        <row r="54">
          <cell r="A54">
            <v>54</v>
          </cell>
          <cell r="B54" t="str">
            <v>Macara Crossan, Inver Col Carrickmacross</v>
          </cell>
        </row>
        <row r="55">
          <cell r="A55">
            <v>55</v>
          </cell>
          <cell r="B55" t="str">
            <v>Madison Harrington, Inver Col Carrickmacross</v>
          </cell>
        </row>
        <row r="56">
          <cell r="A56">
            <v>56</v>
          </cell>
          <cell r="B56" t="str">
            <v>Mmunga Abekyamwale, Inver Col Carrickmacross</v>
          </cell>
        </row>
        <row r="57">
          <cell r="A57">
            <v>57</v>
          </cell>
          <cell r="B57" t="str">
            <v>Ronan Markey, Inver Col Carrickmacross</v>
          </cell>
        </row>
        <row r="58">
          <cell r="A58">
            <v>58</v>
          </cell>
          <cell r="B58" t="str">
            <v>Tecla Imbayarwo, Inver Col Carrickmacross</v>
          </cell>
        </row>
        <row r="59">
          <cell r="A59">
            <v>59</v>
          </cell>
          <cell r="B59" t="str">
            <v>Charlie Alderdice, Killicomaine Junior HS</v>
          </cell>
        </row>
        <row r="60">
          <cell r="A60">
            <v>60</v>
          </cell>
          <cell r="B60" t="str">
            <v>Charlie Anderson, Killicomaine Junior HS</v>
          </cell>
        </row>
        <row r="61">
          <cell r="A61">
            <v>61</v>
          </cell>
          <cell r="B61" t="str">
            <v>Daniel Adams, Killicomaine Junior HS</v>
          </cell>
        </row>
        <row r="62">
          <cell r="A62">
            <v>62</v>
          </cell>
          <cell r="B62" t="str">
            <v>Ethan Jennett, Killicomaine Junior HS</v>
          </cell>
        </row>
        <row r="63">
          <cell r="A63">
            <v>63</v>
          </cell>
          <cell r="B63" t="str">
            <v>Faith Lappin, Killicomaine Junior HS</v>
          </cell>
        </row>
        <row r="64">
          <cell r="A64">
            <v>64</v>
          </cell>
          <cell r="B64" t="str">
            <v>Maisie Hobson, Killicomaine Junior HS</v>
          </cell>
        </row>
        <row r="65">
          <cell r="A65">
            <v>65</v>
          </cell>
          <cell r="B65" t="str">
            <v>Phoebe Cordner, Killicomaine Junior HS</v>
          </cell>
        </row>
        <row r="66">
          <cell r="A66">
            <v>66</v>
          </cell>
          <cell r="B66" t="str">
            <v>Ryan Currie, Killicomaine Junior HS</v>
          </cell>
        </row>
        <row r="67">
          <cell r="A67">
            <v>67</v>
          </cell>
          <cell r="B67" t="str">
            <v>Adam Dunwoody, Largy College Clones</v>
          </cell>
        </row>
        <row r="68">
          <cell r="A68">
            <v>68</v>
          </cell>
          <cell r="B68" t="str">
            <v>Diarmuid Quigley, Largy College Clones</v>
          </cell>
        </row>
        <row r="69">
          <cell r="A69">
            <v>69</v>
          </cell>
          <cell r="B69" t="str">
            <v>James O'Neill, Largy College Clones</v>
          </cell>
        </row>
        <row r="70">
          <cell r="A70">
            <v>70</v>
          </cell>
          <cell r="B70" t="str">
            <v>Moya Rodgers, Largy College Clones</v>
          </cell>
        </row>
        <row r="71">
          <cell r="A71">
            <v>71</v>
          </cell>
          <cell r="B71" t="str">
            <v>Aoife Coleman, Lismore Comp Craigavon</v>
          </cell>
        </row>
        <row r="72">
          <cell r="A72">
            <v>72</v>
          </cell>
          <cell r="B72" t="str">
            <v>Jack Ritchie, Lismore Comp Craigavon</v>
          </cell>
        </row>
        <row r="73">
          <cell r="A73">
            <v>73</v>
          </cell>
          <cell r="B73" t="str">
            <v>Orlagh Coleman, Lismore Comp Craigavon</v>
          </cell>
        </row>
        <row r="74">
          <cell r="A74">
            <v>74</v>
          </cell>
          <cell r="B74" t="str">
            <v>Abi Fitzsimmons, Lurgan College</v>
          </cell>
        </row>
        <row r="75">
          <cell r="A75">
            <v>75</v>
          </cell>
          <cell r="B75" t="str">
            <v>Aimee Wilson, Lurgan College</v>
          </cell>
        </row>
        <row r="76">
          <cell r="A76">
            <v>76</v>
          </cell>
          <cell r="B76" t="str">
            <v>Ben Maxwell, Lurgan College</v>
          </cell>
        </row>
        <row r="77">
          <cell r="A77">
            <v>77</v>
          </cell>
          <cell r="B77" t="str">
            <v>Cadence Hamilton, Lurgan College</v>
          </cell>
        </row>
        <row r="78">
          <cell r="A78">
            <v>78</v>
          </cell>
          <cell r="B78" t="str">
            <v>Camryn Wilson, Lurgan College</v>
          </cell>
        </row>
        <row r="79">
          <cell r="A79">
            <v>79</v>
          </cell>
          <cell r="B79" t="str">
            <v>Chloe Gordon, Lurgan College</v>
          </cell>
        </row>
        <row r="80">
          <cell r="A80">
            <v>80</v>
          </cell>
          <cell r="B80" t="str">
            <v>Daisy Stokes, Lurgan College</v>
          </cell>
        </row>
        <row r="81">
          <cell r="A81">
            <v>81</v>
          </cell>
          <cell r="B81" t="str">
            <v>Danielius Vitkus, Lurgan College</v>
          </cell>
        </row>
        <row r="82">
          <cell r="A82">
            <v>82</v>
          </cell>
          <cell r="B82" t="str">
            <v>Ellen Dickson, Lurgan College</v>
          </cell>
        </row>
        <row r="83">
          <cell r="A83">
            <v>83</v>
          </cell>
          <cell r="B83" t="str">
            <v>Isla Logan, Lurgan College</v>
          </cell>
        </row>
        <row r="84">
          <cell r="A84">
            <v>84</v>
          </cell>
          <cell r="B84" t="str">
            <v>Jonah McDowell, Lurgan College</v>
          </cell>
        </row>
        <row r="85">
          <cell r="A85">
            <v>85</v>
          </cell>
          <cell r="B85" t="str">
            <v>Kody Watson, Lurgan College</v>
          </cell>
        </row>
        <row r="86">
          <cell r="A86">
            <v>86</v>
          </cell>
          <cell r="B86" t="str">
            <v>Luba Skotarczyk, Lurgan College</v>
          </cell>
        </row>
        <row r="87">
          <cell r="A87">
            <v>87</v>
          </cell>
          <cell r="B87" t="str">
            <v>Matthew Lamont, Lurgan College</v>
          </cell>
        </row>
        <row r="88">
          <cell r="A88">
            <v>88</v>
          </cell>
          <cell r="B88" t="str">
            <v>Michael Robinson, Lurgan College</v>
          </cell>
        </row>
        <row r="89">
          <cell r="A89">
            <v>89</v>
          </cell>
          <cell r="B89" t="str">
            <v>Nicole Penny, Lurgan College</v>
          </cell>
        </row>
        <row r="90">
          <cell r="A90">
            <v>90</v>
          </cell>
          <cell r="B90" t="str">
            <v>Scott Owen, Lurgan College</v>
          </cell>
        </row>
        <row r="91">
          <cell r="A91">
            <v>91</v>
          </cell>
          <cell r="B91" t="str">
            <v>Tom Hawthorne, Lurgan College</v>
          </cell>
        </row>
        <row r="92">
          <cell r="A92">
            <v>92</v>
          </cell>
          <cell r="B92" t="str">
            <v>Bella McMullan, Lurgan Junior HS</v>
          </cell>
        </row>
        <row r="93">
          <cell r="A93">
            <v>93</v>
          </cell>
          <cell r="B93" t="str">
            <v>Claudia Dunlop, Lurgan Junior HS</v>
          </cell>
        </row>
        <row r="94">
          <cell r="A94">
            <v>94</v>
          </cell>
          <cell r="B94" t="str">
            <v>Cohen Keenan, Lurgan Junior HS</v>
          </cell>
        </row>
        <row r="95">
          <cell r="A95">
            <v>95</v>
          </cell>
          <cell r="B95" t="str">
            <v>Emily Silva Shaw, Lurgan Junior HS</v>
          </cell>
        </row>
        <row r="96">
          <cell r="A96">
            <v>96</v>
          </cell>
          <cell r="B96" t="str">
            <v>Jack Metcalfe, Lurgan Junior HS</v>
          </cell>
        </row>
        <row r="97">
          <cell r="A97">
            <v>97</v>
          </cell>
          <cell r="B97" t="str">
            <v>Jonah Emerson, Lurgan Junior HS</v>
          </cell>
        </row>
        <row r="98">
          <cell r="A98">
            <v>98</v>
          </cell>
          <cell r="B98" t="str">
            <v>Kacey Dillon, Lurgan Junior HS</v>
          </cell>
        </row>
        <row r="99">
          <cell r="A99">
            <v>99</v>
          </cell>
          <cell r="B99" t="str">
            <v>Kara Houston, Lurgan Junior HS</v>
          </cell>
        </row>
        <row r="100">
          <cell r="A100">
            <v>100</v>
          </cell>
          <cell r="B100" t="str">
            <v>Lucia Derby, Lurgan Junior HS</v>
          </cell>
        </row>
        <row r="101">
          <cell r="A101">
            <v>101</v>
          </cell>
          <cell r="B101" t="str">
            <v>Lucia McMullan, Lurgan Junior HS</v>
          </cell>
        </row>
        <row r="102">
          <cell r="A102">
            <v>102</v>
          </cell>
          <cell r="B102" t="str">
            <v>Lucy Steele, Lurgan Junior HS</v>
          </cell>
        </row>
        <row r="103">
          <cell r="A103">
            <v>103</v>
          </cell>
          <cell r="B103" t="str">
            <v>Lucy Wilson, Lurgan Junior HS</v>
          </cell>
        </row>
        <row r="104">
          <cell r="A104">
            <v>104</v>
          </cell>
          <cell r="B104" t="str">
            <v>Mark Cromie, Lurgan Junior HS</v>
          </cell>
        </row>
        <row r="105">
          <cell r="A105">
            <v>105</v>
          </cell>
          <cell r="B105" t="str">
            <v>Noah Roderick, Lurgan Junior HS</v>
          </cell>
        </row>
        <row r="106">
          <cell r="A106">
            <v>106</v>
          </cell>
          <cell r="B106" t="str">
            <v>Olivier Osmanowski, Lurgan Junior HS</v>
          </cell>
        </row>
        <row r="107">
          <cell r="A107">
            <v>107</v>
          </cell>
          <cell r="B107" t="str">
            <v>Olly Foster, Lurgan Junior HS</v>
          </cell>
        </row>
        <row r="108">
          <cell r="A108">
            <v>108</v>
          </cell>
          <cell r="B108" t="str">
            <v>Ross Beattie, Lurgan Junior HS</v>
          </cell>
        </row>
        <row r="109">
          <cell r="A109">
            <v>109</v>
          </cell>
          <cell r="B109" t="str">
            <v>Sophia Bushe, Lurgan Junior HS</v>
          </cell>
        </row>
        <row r="110">
          <cell r="A110">
            <v>110</v>
          </cell>
          <cell r="B110" t="str">
            <v>Theo Martin, Lurgan Junior HS</v>
          </cell>
        </row>
        <row r="111">
          <cell r="A111">
            <v>111</v>
          </cell>
          <cell r="B111" t="str">
            <v>Zack McCombe, Lurgan Junior HS</v>
          </cell>
        </row>
        <row r="112">
          <cell r="A112">
            <v>112</v>
          </cell>
          <cell r="B112" t="str">
            <v>Anabelle Clarke, Markethill HS</v>
          </cell>
        </row>
        <row r="113">
          <cell r="A113">
            <v>113</v>
          </cell>
          <cell r="B113" t="str">
            <v>Bobby Foster, Markethill HS</v>
          </cell>
        </row>
        <row r="114">
          <cell r="A114">
            <v>114</v>
          </cell>
          <cell r="B114" t="str">
            <v>Elliot Graham, Markethill HS</v>
          </cell>
        </row>
        <row r="115">
          <cell r="A115">
            <v>115</v>
          </cell>
          <cell r="B115" t="str">
            <v>Flynn Ferguson, Markethill HS</v>
          </cell>
        </row>
        <row r="116">
          <cell r="A116">
            <v>116</v>
          </cell>
          <cell r="B116" t="str">
            <v>Harry Smyth, Markethill HS</v>
          </cell>
        </row>
        <row r="117">
          <cell r="A117">
            <v>117</v>
          </cell>
          <cell r="B117" t="str">
            <v>Jack Rowland, Markethill HS</v>
          </cell>
        </row>
        <row r="118">
          <cell r="A118">
            <v>118</v>
          </cell>
          <cell r="B118" t="str">
            <v>Logan Hutchinson, Markethill HS</v>
          </cell>
        </row>
        <row r="119">
          <cell r="A119">
            <v>119</v>
          </cell>
          <cell r="B119" t="str">
            <v>Megan Scott, Markethill HS</v>
          </cell>
        </row>
        <row r="120">
          <cell r="A120">
            <v>120</v>
          </cell>
          <cell r="B120" t="str">
            <v>Nina Irvine, Markethill HS</v>
          </cell>
        </row>
        <row r="121">
          <cell r="A121">
            <v>121</v>
          </cell>
          <cell r="B121" t="str">
            <v>Rachel Bailie, Markethill HS</v>
          </cell>
        </row>
        <row r="122">
          <cell r="A122">
            <v>122</v>
          </cell>
          <cell r="B122" t="str">
            <v>Riley Kilpatrick, Markethill HS</v>
          </cell>
        </row>
        <row r="123">
          <cell r="A123">
            <v>123</v>
          </cell>
          <cell r="B123" t="str">
            <v>Sara Hobson, Markethill HS</v>
          </cell>
        </row>
        <row r="124">
          <cell r="A124">
            <v>124</v>
          </cell>
          <cell r="B124" t="str">
            <v>Sydney Livingstone, Markethill HS</v>
          </cell>
        </row>
        <row r="125">
          <cell r="A125">
            <v>125</v>
          </cell>
          <cell r="B125" t="str">
            <v>Timur Jolkins, Markethill HS</v>
          </cell>
        </row>
        <row r="126">
          <cell r="A126">
            <v>126</v>
          </cell>
          <cell r="B126" t="str">
            <v>Tommy McNiece, Markethill HS</v>
          </cell>
        </row>
        <row r="127">
          <cell r="A127">
            <v>127</v>
          </cell>
          <cell r="B127" t="str">
            <v>William Smyth, Markethill HS</v>
          </cell>
        </row>
        <row r="128">
          <cell r="A128">
            <v>128</v>
          </cell>
          <cell r="B128" t="str">
            <v>Zoe Harpur, Markethill HS</v>
          </cell>
        </row>
        <row r="129">
          <cell r="A129">
            <v>129</v>
          </cell>
          <cell r="B129" t="str">
            <v>Faith Hill, Monaghan Collegiate</v>
          </cell>
        </row>
        <row r="130">
          <cell r="A130">
            <v>130</v>
          </cell>
          <cell r="B130" t="str">
            <v>Áine Smith, Our Ladys Castleblayney</v>
          </cell>
        </row>
        <row r="131">
          <cell r="A131">
            <v>131</v>
          </cell>
          <cell r="B131" t="str">
            <v>Judy Hughes, Our Ladys Castleblayney</v>
          </cell>
        </row>
        <row r="132">
          <cell r="A132">
            <v>132</v>
          </cell>
          <cell r="B132" t="str">
            <v>Maeve Smith, Our Ladys Castleblayney</v>
          </cell>
        </row>
        <row r="133">
          <cell r="A133">
            <v>133</v>
          </cell>
          <cell r="B133" t="str">
            <v>Odhrán Smith, Our Ladys Castleblayney</v>
          </cell>
        </row>
        <row r="134">
          <cell r="A134">
            <v>134</v>
          </cell>
          <cell r="B134" t="str">
            <v>Odhrán Wynne, Our Ladys Castleblayney</v>
          </cell>
        </row>
        <row r="135">
          <cell r="A135">
            <v>135</v>
          </cell>
          <cell r="B135" t="str">
            <v>Christian Hanratty, Patrician HS Carrickmacross</v>
          </cell>
        </row>
        <row r="136">
          <cell r="A136">
            <v>136</v>
          </cell>
          <cell r="B136" t="str">
            <v>James Callan, Patrician HS Carrickmacross</v>
          </cell>
        </row>
        <row r="137">
          <cell r="A137">
            <v>137</v>
          </cell>
          <cell r="B137" t="str">
            <v>Tom Maguire, Patrician HS Carrickmacross</v>
          </cell>
        </row>
        <row r="138">
          <cell r="A138">
            <v>138</v>
          </cell>
          <cell r="B138" t="str">
            <v>Abby Uprichard, Portadown College</v>
          </cell>
        </row>
        <row r="139">
          <cell r="A139">
            <v>139</v>
          </cell>
          <cell r="B139" t="str">
            <v>Adam Harrison, Portadown College</v>
          </cell>
        </row>
        <row r="140">
          <cell r="A140">
            <v>140</v>
          </cell>
          <cell r="B140" t="str">
            <v>Adam Megaw, Portadown College</v>
          </cell>
        </row>
        <row r="141">
          <cell r="A141">
            <v>141</v>
          </cell>
          <cell r="B141" t="str">
            <v>Beth Evans, Portadown College</v>
          </cell>
        </row>
        <row r="142">
          <cell r="A142">
            <v>142</v>
          </cell>
          <cell r="B142" t="str">
            <v>Beth McBurney, Portadown College</v>
          </cell>
        </row>
        <row r="143">
          <cell r="A143">
            <v>143</v>
          </cell>
          <cell r="B143" t="str">
            <v>Dom Gvazdauskas, Portadown College</v>
          </cell>
        </row>
        <row r="144">
          <cell r="A144">
            <v>144</v>
          </cell>
          <cell r="B144" t="str">
            <v>Emily Adamson, Portadown College</v>
          </cell>
        </row>
        <row r="145">
          <cell r="A145">
            <v>145</v>
          </cell>
          <cell r="B145" t="str">
            <v>Erikas Mancius, Portadown College</v>
          </cell>
        </row>
        <row r="146">
          <cell r="A146">
            <v>146</v>
          </cell>
          <cell r="B146" t="str">
            <v>Harvey Creaney, Portadown College</v>
          </cell>
        </row>
        <row r="147">
          <cell r="A147">
            <v>147</v>
          </cell>
          <cell r="B147" t="str">
            <v>Jack Simmons, Portadown College</v>
          </cell>
        </row>
        <row r="148">
          <cell r="A148">
            <v>148</v>
          </cell>
          <cell r="B148" t="str">
            <v>Katie Graham , Portadown College</v>
          </cell>
        </row>
        <row r="149">
          <cell r="A149">
            <v>149</v>
          </cell>
          <cell r="B149" t="str">
            <v>Martha Speers, Portadown College</v>
          </cell>
        </row>
        <row r="150">
          <cell r="A150">
            <v>150</v>
          </cell>
          <cell r="B150" t="str">
            <v>Mathew Dickson, Portadown College</v>
          </cell>
        </row>
        <row r="151">
          <cell r="A151">
            <v>151</v>
          </cell>
          <cell r="B151" t="str">
            <v>Matthew Quin, Portadown College</v>
          </cell>
        </row>
        <row r="152">
          <cell r="A152">
            <v>152</v>
          </cell>
          <cell r="B152" t="str">
            <v>Mia Crory, Portadown College</v>
          </cell>
        </row>
        <row r="153">
          <cell r="A153">
            <v>153</v>
          </cell>
          <cell r="B153" t="str">
            <v>Ollie Crowe, Portadown College</v>
          </cell>
        </row>
        <row r="154">
          <cell r="A154">
            <v>154</v>
          </cell>
          <cell r="B154" t="str">
            <v>Rhys Schoenfeldt, Portadown College</v>
          </cell>
        </row>
        <row r="155">
          <cell r="A155">
            <v>155</v>
          </cell>
          <cell r="B155" t="str">
            <v>Taras Opanasenko, Portadown College</v>
          </cell>
        </row>
        <row r="156">
          <cell r="A156">
            <v>156</v>
          </cell>
          <cell r="B156" t="str">
            <v>Tom Donaldson, Portadown College</v>
          </cell>
        </row>
        <row r="157">
          <cell r="A157">
            <v>157</v>
          </cell>
          <cell r="B157" t="str">
            <v>Ana Smith, Royal School Armagh</v>
          </cell>
        </row>
        <row r="158">
          <cell r="A158">
            <v>158</v>
          </cell>
          <cell r="B158" t="str">
            <v>Anna Nicholay, Royal School Armagh</v>
          </cell>
        </row>
        <row r="159">
          <cell r="A159">
            <v>159</v>
          </cell>
          <cell r="B159" t="str">
            <v>Annie Agnew, Royal School Armagh</v>
          </cell>
        </row>
        <row r="160">
          <cell r="A160">
            <v>160</v>
          </cell>
          <cell r="B160" t="str">
            <v>Emily Nesbitt, Royal School Armagh</v>
          </cell>
        </row>
        <row r="161">
          <cell r="A161">
            <v>161</v>
          </cell>
          <cell r="B161" t="str">
            <v>Emma Sloan, Royal School Armagh</v>
          </cell>
        </row>
        <row r="162">
          <cell r="A162">
            <v>162</v>
          </cell>
          <cell r="B162" t="str">
            <v>Ethan Samhembere, Royal School Armagh</v>
          </cell>
        </row>
        <row r="163">
          <cell r="A163">
            <v>163</v>
          </cell>
          <cell r="B163" t="str">
            <v>Honor Buwalda, Royal School Armagh</v>
          </cell>
        </row>
        <row r="164">
          <cell r="A164">
            <v>164</v>
          </cell>
          <cell r="B164" t="str">
            <v>Hope Dougan, Royal School Armagh</v>
          </cell>
        </row>
        <row r="165">
          <cell r="A165">
            <v>165</v>
          </cell>
          <cell r="B165" t="str">
            <v>Isabella Kindred, Royal School Armagh</v>
          </cell>
        </row>
        <row r="166">
          <cell r="A166">
            <v>166</v>
          </cell>
          <cell r="B166" t="str">
            <v>Jesse Buwalda, Royal School Armagh</v>
          </cell>
        </row>
        <row r="167">
          <cell r="A167">
            <v>167</v>
          </cell>
          <cell r="B167" t="str">
            <v>Jorja Turkington, Royal School Armagh</v>
          </cell>
        </row>
        <row r="168">
          <cell r="A168">
            <v>168</v>
          </cell>
          <cell r="B168" t="str">
            <v>Katie Dunwoody, Royal School Armagh</v>
          </cell>
        </row>
        <row r="169">
          <cell r="A169">
            <v>169</v>
          </cell>
          <cell r="B169" t="str">
            <v>Megan Barnett, Royal School Armagh</v>
          </cell>
        </row>
        <row r="170">
          <cell r="A170">
            <v>170</v>
          </cell>
          <cell r="B170" t="str">
            <v>Nadia Weglarz, Royal School Armagh</v>
          </cell>
        </row>
        <row r="171">
          <cell r="A171">
            <v>171</v>
          </cell>
          <cell r="B171" t="str">
            <v>Owen Acheson, Royal School Armagh</v>
          </cell>
        </row>
        <row r="172">
          <cell r="A172">
            <v>172</v>
          </cell>
          <cell r="B172" t="str">
            <v>Reuben McDowell, Royal School Armagh</v>
          </cell>
        </row>
        <row r="173">
          <cell r="A173">
            <v>173</v>
          </cell>
          <cell r="B173" t="str">
            <v>Sadie Dunwoody, Royal School Armagh</v>
          </cell>
        </row>
        <row r="174">
          <cell r="A174">
            <v>174</v>
          </cell>
          <cell r="B174" t="str">
            <v>Salome Adepoju, Royal School Armagh</v>
          </cell>
        </row>
        <row r="175">
          <cell r="A175">
            <v>175</v>
          </cell>
          <cell r="B175" t="str">
            <v>Sophia Dunne, Royal School Armagh</v>
          </cell>
        </row>
        <row r="176">
          <cell r="A176">
            <v>176</v>
          </cell>
          <cell r="B176" t="str">
            <v>Tom Currie, Royal School Armagh</v>
          </cell>
        </row>
        <row r="177">
          <cell r="A177">
            <v>177</v>
          </cell>
          <cell r="B177" t="str">
            <v>Alana Donnelly, St Catherines Armagh</v>
          </cell>
        </row>
        <row r="178">
          <cell r="A178">
            <v>178</v>
          </cell>
          <cell r="B178" t="str">
            <v>Aoibhe Delaney, St Catherines Armagh</v>
          </cell>
        </row>
        <row r="179">
          <cell r="A179">
            <v>179</v>
          </cell>
          <cell r="B179" t="str">
            <v>Cadhla Morgan, St Catherines Armagh</v>
          </cell>
        </row>
        <row r="180">
          <cell r="A180">
            <v>180</v>
          </cell>
          <cell r="B180" t="str">
            <v>Eilidh-Meabh Duffy, St Catherines Armagh</v>
          </cell>
        </row>
        <row r="181">
          <cell r="A181">
            <v>181</v>
          </cell>
          <cell r="B181" t="str">
            <v>Emily Dougan, St Catherines Armagh</v>
          </cell>
        </row>
        <row r="182">
          <cell r="A182">
            <v>182</v>
          </cell>
          <cell r="B182" t="str">
            <v>Eva Hayes, St Catherines Armagh</v>
          </cell>
        </row>
        <row r="183">
          <cell r="A183">
            <v>183</v>
          </cell>
          <cell r="B183" t="str">
            <v>James Delaney , St Catherines Armagh</v>
          </cell>
        </row>
        <row r="184">
          <cell r="A184">
            <v>184</v>
          </cell>
          <cell r="B184" t="str">
            <v>Katie Enright, St Catherines Armagh</v>
          </cell>
        </row>
        <row r="185">
          <cell r="A185">
            <v>185</v>
          </cell>
          <cell r="B185" t="str">
            <v>Meabh O'Neill, St Catherines Armagh</v>
          </cell>
        </row>
        <row r="186">
          <cell r="A186">
            <v>186</v>
          </cell>
          <cell r="B186" t="str">
            <v>Sadie Scott, St Catherines Armagh</v>
          </cell>
        </row>
        <row r="187">
          <cell r="A187">
            <v>187</v>
          </cell>
          <cell r="B187" t="str">
            <v>Una McClelland, St Catherines Armagh</v>
          </cell>
        </row>
        <row r="188">
          <cell r="A188">
            <v>188</v>
          </cell>
          <cell r="B188" t="str">
            <v>Eimear Clarke, St Louis Carrickmacross</v>
          </cell>
        </row>
        <row r="189">
          <cell r="A189">
            <v>189</v>
          </cell>
          <cell r="B189" t="str">
            <v>Roisin Murray, St Louis Carrickmacross</v>
          </cell>
        </row>
        <row r="190">
          <cell r="A190">
            <v>190</v>
          </cell>
          <cell r="B190" t="str">
            <v>Sinead Carke, St Louis Carrickmacross</v>
          </cell>
        </row>
        <row r="191">
          <cell r="A191">
            <v>191</v>
          </cell>
          <cell r="B191" t="str">
            <v>Tara Murray, St Louis Carrickmacross</v>
          </cell>
        </row>
        <row r="192">
          <cell r="A192">
            <v>192</v>
          </cell>
          <cell r="B192" t="str">
            <v>Emily Connolly, St Louis Monaghan</v>
          </cell>
        </row>
        <row r="193">
          <cell r="A193">
            <v>193</v>
          </cell>
          <cell r="B193" t="str">
            <v>Georgia Wright, St Louis Monaghan</v>
          </cell>
        </row>
        <row r="194">
          <cell r="A194">
            <v>194</v>
          </cell>
          <cell r="B194" t="str">
            <v>Kiera Mc Cabe, St Louis Monaghan</v>
          </cell>
        </row>
        <row r="195">
          <cell r="A195">
            <v>195</v>
          </cell>
          <cell r="B195" t="str">
            <v>Neela Mc Kenna, St Louis Monaghan</v>
          </cell>
        </row>
        <row r="196">
          <cell r="A196">
            <v>196</v>
          </cell>
          <cell r="B196" t="str">
            <v>Nometer Ncube, St Louis Monaghan</v>
          </cell>
        </row>
        <row r="197">
          <cell r="A197">
            <v>197</v>
          </cell>
          <cell r="B197" t="str">
            <v>Daire Corrigan, St Macartans College</v>
          </cell>
        </row>
        <row r="198">
          <cell r="A198">
            <v>198</v>
          </cell>
          <cell r="B198" t="str">
            <v>Adam Moore , St Patricks Armagh</v>
          </cell>
        </row>
        <row r="199">
          <cell r="A199">
            <v>199</v>
          </cell>
          <cell r="B199" t="str">
            <v>Cillian Rafferty , St Patricks Armagh</v>
          </cell>
        </row>
        <row r="200">
          <cell r="A200">
            <v>200</v>
          </cell>
          <cell r="B200" t="str">
            <v>Colm O'Hagan , St Patricks Armagh</v>
          </cell>
        </row>
        <row r="201">
          <cell r="A201">
            <v>201</v>
          </cell>
          <cell r="B201" t="str">
            <v>Eoaghan Devlin, St Patricks Armagh</v>
          </cell>
        </row>
        <row r="202">
          <cell r="A202">
            <v>202</v>
          </cell>
          <cell r="B202" t="str">
            <v>Joe Duggan , St Patricks Armagh</v>
          </cell>
        </row>
        <row r="203">
          <cell r="A203">
            <v>203</v>
          </cell>
          <cell r="B203" t="str">
            <v>Kian McNally, St Patricks Armagh</v>
          </cell>
        </row>
        <row r="204">
          <cell r="A204">
            <v>204</v>
          </cell>
          <cell r="B204" t="str">
            <v>Pauric Kelly , St Patricks Armagh</v>
          </cell>
        </row>
        <row r="205">
          <cell r="A205">
            <v>205</v>
          </cell>
          <cell r="B205" t="str">
            <v>Corey McNaughton , St Patricks Keady</v>
          </cell>
        </row>
        <row r="206">
          <cell r="A206">
            <v>206</v>
          </cell>
          <cell r="B206" t="str">
            <v>Kate Coyle, St Patricks Keady</v>
          </cell>
        </row>
        <row r="207">
          <cell r="A207">
            <v>207</v>
          </cell>
          <cell r="B207" t="str">
            <v>Peter Rice , St Patricks Keady</v>
          </cell>
        </row>
        <row r="208">
          <cell r="A208">
            <v>208</v>
          </cell>
          <cell r="B208" t="str">
            <v>Dylan Mc Coy, St Pauls Bessbrook</v>
          </cell>
        </row>
        <row r="209">
          <cell r="A209">
            <v>209</v>
          </cell>
          <cell r="B209" t="str">
            <v>Kaylee Kearns, St Pauls Bessbrook</v>
          </cell>
        </row>
        <row r="210">
          <cell r="A210">
            <v>210</v>
          </cell>
          <cell r="B210" t="str">
            <v>Setanta Mc Donald, St Pauls Bessbrook</v>
          </cell>
        </row>
        <row r="211">
          <cell r="A211">
            <v>211</v>
          </cell>
          <cell r="B211" t="str">
            <v>Benedict Fulay, St Ronans Lurgan</v>
          </cell>
        </row>
        <row r="212">
          <cell r="A212">
            <v>212</v>
          </cell>
          <cell r="B212" t="str">
            <v>Kieran Livingstone, St Ronans Lurgan</v>
          </cell>
        </row>
        <row r="213">
          <cell r="A213">
            <v>213</v>
          </cell>
          <cell r="B213" t="str">
            <v>Lorcan Grimes, St Ronans Lurgan</v>
          </cell>
        </row>
        <row r="214">
          <cell r="A214">
            <v>214</v>
          </cell>
          <cell r="B214" t="str">
            <v>Roman Mooney, St Ronans Lurgan</v>
          </cell>
        </row>
        <row r="215">
          <cell r="A215">
            <v>215</v>
          </cell>
          <cell r="B215" t="str">
            <v>Emily Uprichard, Tandragee Junior HS</v>
          </cell>
        </row>
        <row r="216">
          <cell r="A216">
            <v>216</v>
          </cell>
          <cell r="B216" t="str">
            <v>Jacob Shields, Tandragee Junior HS</v>
          </cell>
        </row>
        <row r="217">
          <cell r="A217">
            <v>217</v>
          </cell>
          <cell r="B217" t="str">
            <v>Katie Toal , Tandragee Junior HS</v>
          </cell>
        </row>
        <row r="218">
          <cell r="A218">
            <v>220</v>
          </cell>
          <cell r="B218" t="str">
            <v>Adam Mach, Belfast HS</v>
          </cell>
        </row>
        <row r="219">
          <cell r="A219">
            <v>221</v>
          </cell>
          <cell r="B219" t="str">
            <v>Tyler McClintock, Belfast HS</v>
          </cell>
        </row>
        <row r="220">
          <cell r="A220">
            <v>222</v>
          </cell>
          <cell r="B220" t="str">
            <v>Daniel Moore, Belfast HS</v>
          </cell>
        </row>
        <row r="221">
          <cell r="A221">
            <v>223</v>
          </cell>
          <cell r="B221" t="str">
            <v>Harry Palmer, Belfast HS</v>
          </cell>
        </row>
        <row r="222">
          <cell r="A222">
            <v>224</v>
          </cell>
          <cell r="B222" t="str">
            <v>Oliver Prince, Belfast HS</v>
          </cell>
        </row>
        <row r="223">
          <cell r="A223">
            <v>225</v>
          </cell>
          <cell r="B223" t="str">
            <v>Heidi Knox, Belfast HS</v>
          </cell>
        </row>
        <row r="224">
          <cell r="A224">
            <v>226</v>
          </cell>
          <cell r="B224" t="str">
            <v>Emily McRitchie, Belfast HS</v>
          </cell>
        </row>
        <row r="225">
          <cell r="A225">
            <v>227</v>
          </cell>
          <cell r="B225" t="str">
            <v>Hannah Porter, Belfast HS</v>
          </cell>
        </row>
        <row r="226">
          <cell r="A226">
            <v>228</v>
          </cell>
          <cell r="B226" t="str">
            <v>Micha Rayot, Belfast HS</v>
          </cell>
        </row>
        <row r="227">
          <cell r="A227">
            <v>229</v>
          </cell>
          <cell r="B227" t="str">
            <v>Ethan Barclay, Belfast HS</v>
          </cell>
        </row>
        <row r="228">
          <cell r="A228">
            <v>230</v>
          </cell>
          <cell r="B228" t="str">
            <v>Hubert Jaszczak, Belfast HS</v>
          </cell>
        </row>
        <row r="229">
          <cell r="A229">
            <v>231</v>
          </cell>
          <cell r="B229" t="str">
            <v>Kenzo Ginnett, Belfast HS</v>
          </cell>
        </row>
        <row r="230">
          <cell r="A230">
            <v>232</v>
          </cell>
          <cell r="B230" t="str">
            <v>Lucy Murphy, Belfast HS</v>
          </cell>
        </row>
        <row r="231">
          <cell r="A231">
            <v>233</v>
          </cell>
          <cell r="B231" t="str">
            <v>Beth Hanlon, Belfast HS</v>
          </cell>
        </row>
        <row r="232">
          <cell r="A232">
            <v>234</v>
          </cell>
          <cell r="B232" t="str">
            <v>Jack Moffett, Belfast HS</v>
          </cell>
        </row>
        <row r="233">
          <cell r="A233">
            <v>235</v>
          </cell>
          <cell r="B233" t="str">
            <v>Amy Clotworthy, Belfast HS</v>
          </cell>
        </row>
        <row r="234">
          <cell r="A234">
            <v>236</v>
          </cell>
          <cell r="B234" t="str">
            <v>Ethan McCalmont, Belfast HS</v>
          </cell>
        </row>
        <row r="235">
          <cell r="A235">
            <v>237</v>
          </cell>
          <cell r="B235" t="str">
            <v>Lily Prince, Belfast HS</v>
          </cell>
        </row>
        <row r="236">
          <cell r="A236">
            <v>238</v>
          </cell>
          <cell r="B236" t="str">
            <v>Oliver Walsh, Belfast HS</v>
          </cell>
        </row>
        <row r="237">
          <cell r="A237">
            <v>239</v>
          </cell>
          <cell r="B237" t="str">
            <v>Leah Horan, Belfast HS</v>
          </cell>
        </row>
        <row r="238">
          <cell r="A238">
            <v>240</v>
          </cell>
          <cell r="B238" t="str">
            <v>Darcy Wilson, Belfast HS</v>
          </cell>
        </row>
        <row r="239">
          <cell r="A239">
            <v>241</v>
          </cell>
          <cell r="B239" t="str">
            <v>Madison McFadden, Belfast HS</v>
          </cell>
        </row>
        <row r="240">
          <cell r="A240">
            <v>242</v>
          </cell>
          <cell r="B240" t="str">
            <v>Evan Tosh, Belfast Royal Academy</v>
          </cell>
        </row>
        <row r="241">
          <cell r="A241">
            <v>243</v>
          </cell>
          <cell r="B241" t="str">
            <v>Amelie McKeown, Belfast Royal Academy</v>
          </cell>
        </row>
        <row r="242">
          <cell r="A242">
            <v>244</v>
          </cell>
          <cell r="B242" t="str">
            <v>Lorcan Bell, Belfast Royal Academy</v>
          </cell>
        </row>
        <row r="243">
          <cell r="A243">
            <v>245</v>
          </cell>
          <cell r="B243" t="str">
            <v>Jaoquin Ang, Belfast Royal Academy</v>
          </cell>
        </row>
        <row r="244">
          <cell r="A244">
            <v>246</v>
          </cell>
          <cell r="B244" t="str">
            <v>Kacper Ostrowski, Belfast Royal Academy</v>
          </cell>
        </row>
        <row r="245">
          <cell r="A245">
            <v>247</v>
          </cell>
          <cell r="B245" t="str">
            <v>Lucie Thomas, Belfast Royal Academy</v>
          </cell>
        </row>
        <row r="246">
          <cell r="A246">
            <v>248</v>
          </cell>
          <cell r="B246" t="str">
            <v>Zac Fox, Belfast Royal Academy</v>
          </cell>
        </row>
        <row r="247">
          <cell r="A247">
            <v>249</v>
          </cell>
          <cell r="B247" t="str">
            <v>Jacob Picking, Belfast Royal Academy</v>
          </cell>
        </row>
        <row r="248">
          <cell r="A248">
            <v>250</v>
          </cell>
          <cell r="B248" t="str">
            <v>Eve Manson, Belfast Royal Academy</v>
          </cell>
        </row>
        <row r="249">
          <cell r="A249">
            <v>251</v>
          </cell>
          <cell r="B249" t="str">
            <v>Finlay Baird, Belfast Royal Academy</v>
          </cell>
        </row>
        <row r="250">
          <cell r="A250">
            <v>252</v>
          </cell>
          <cell r="B250" t="str">
            <v>Robbie Tosh , Belfast Royal Academy</v>
          </cell>
        </row>
        <row r="251">
          <cell r="A251">
            <v>253</v>
          </cell>
          <cell r="B251" t="str">
            <v>Leila Jones, Belfast Royal Academy</v>
          </cell>
        </row>
        <row r="252">
          <cell r="A252">
            <v>254</v>
          </cell>
          <cell r="B252" t="str">
            <v>Keri Gray, Belfast Royal Academy</v>
          </cell>
        </row>
        <row r="253">
          <cell r="A253">
            <v>255</v>
          </cell>
          <cell r="B253" t="str">
            <v>Hope Daniels, Belfast Royal Academy</v>
          </cell>
        </row>
        <row r="254">
          <cell r="A254">
            <v>256</v>
          </cell>
          <cell r="B254" t="str">
            <v>Esther Lawrence, Belfast Royal Academy</v>
          </cell>
        </row>
        <row r="255">
          <cell r="A255">
            <v>257</v>
          </cell>
          <cell r="B255" t="str">
            <v>Maja Jones, Belfast Royal Academy</v>
          </cell>
        </row>
        <row r="256">
          <cell r="A256">
            <v>258</v>
          </cell>
          <cell r="B256" t="str">
            <v>Jack McNab, Belfast Royal Academy</v>
          </cell>
        </row>
        <row r="257">
          <cell r="A257">
            <v>259</v>
          </cell>
          <cell r="B257" t="str">
            <v>Ollie Trueick, Belfast Royal Academy</v>
          </cell>
        </row>
        <row r="258">
          <cell r="A258">
            <v>260</v>
          </cell>
          <cell r="B258" t="str">
            <v>Daniel Ogilby, Belfast Royal Academy</v>
          </cell>
        </row>
        <row r="259">
          <cell r="A259">
            <v>261</v>
          </cell>
          <cell r="B259" t="str">
            <v>Joseph Donnelly, Belfast Royal Academy</v>
          </cell>
        </row>
        <row r="260">
          <cell r="A260">
            <v>262</v>
          </cell>
          <cell r="B260" t="str">
            <v>Finn Johnston, Belfast Royal Academy</v>
          </cell>
        </row>
        <row r="261">
          <cell r="A261">
            <v>263</v>
          </cell>
          <cell r="B261" t="str">
            <v>Ema Jones, Belfast Royal Academy</v>
          </cell>
        </row>
        <row r="262">
          <cell r="A262">
            <v>264</v>
          </cell>
          <cell r="B262" t="str">
            <v>Matilda McAllister, Belfast Royal Academy</v>
          </cell>
        </row>
        <row r="263">
          <cell r="A263">
            <v>265</v>
          </cell>
          <cell r="B263" t="str">
            <v>Niamh Cunningham, Belfast Royal Academy</v>
          </cell>
        </row>
        <row r="264">
          <cell r="A264">
            <v>266</v>
          </cell>
          <cell r="B264" t="str">
            <v>Josh Fletcher, Belfast Royal Academy</v>
          </cell>
        </row>
        <row r="265">
          <cell r="A265">
            <v>267</v>
          </cell>
          <cell r="B265" t="str">
            <v>Adam Young, Belfast Royal Academy</v>
          </cell>
        </row>
        <row r="266">
          <cell r="A266">
            <v>268</v>
          </cell>
          <cell r="B266" t="str">
            <v>Molly Adams, Belfast Royal Academy</v>
          </cell>
        </row>
        <row r="267">
          <cell r="A267">
            <v>269</v>
          </cell>
          <cell r="B267" t="str">
            <v>Emma Campbell, Belfast Royal Academy</v>
          </cell>
        </row>
        <row r="268">
          <cell r="A268">
            <v>270</v>
          </cell>
          <cell r="B268" t="str">
            <v>Chris O'Hara, Belfast Royal Academy</v>
          </cell>
        </row>
        <row r="269">
          <cell r="A269">
            <v>271</v>
          </cell>
          <cell r="B269" t="str">
            <v>Phoebe Bradley , Belfast Royal Academy</v>
          </cell>
        </row>
        <row r="270">
          <cell r="A270">
            <v>272</v>
          </cell>
          <cell r="B270" t="str">
            <v>Lily Walker , Belfast Royal Academy</v>
          </cell>
        </row>
        <row r="271">
          <cell r="A271">
            <v>273</v>
          </cell>
          <cell r="B271" t="str">
            <v>Chukwuweta Okonkwo Ezechia, Belfast Royal Academy</v>
          </cell>
        </row>
        <row r="272">
          <cell r="A272">
            <v>274</v>
          </cell>
          <cell r="B272" t="str">
            <v>Yasha Peters, Belfast Royal Academy</v>
          </cell>
        </row>
        <row r="273">
          <cell r="A273">
            <v>275</v>
          </cell>
          <cell r="B273" t="str">
            <v>Brynn Hewitt, Belfast Royal Academy</v>
          </cell>
        </row>
        <row r="274">
          <cell r="A274">
            <v>276</v>
          </cell>
          <cell r="B274" t="str">
            <v>Aoife Magee, Blessed Trinity Belfast</v>
          </cell>
        </row>
        <row r="275">
          <cell r="A275">
            <v>277</v>
          </cell>
          <cell r="B275" t="str">
            <v>Seamus O'Cuinn, BMC Titanic Quarter</v>
          </cell>
        </row>
        <row r="276">
          <cell r="A276">
            <v>278</v>
          </cell>
          <cell r="B276" t="str">
            <v>Elijah Johnson, BMC Titanic Quarter</v>
          </cell>
        </row>
        <row r="277">
          <cell r="A277">
            <v>279</v>
          </cell>
          <cell r="B277" t="str">
            <v>Saul Campbell, BMC Titanic Quarter</v>
          </cell>
        </row>
        <row r="278">
          <cell r="A278">
            <v>280</v>
          </cell>
          <cell r="B278" t="str">
            <v>Harley Taylor, Carrickfergus GS</v>
          </cell>
        </row>
        <row r="279">
          <cell r="A279">
            <v>281</v>
          </cell>
          <cell r="B279" t="str">
            <v>Jack McCreery, Carrickfergus GS</v>
          </cell>
        </row>
        <row r="280">
          <cell r="A280">
            <v>282</v>
          </cell>
          <cell r="B280" t="str">
            <v>Aaron McGlade, Carrickfergus GS</v>
          </cell>
        </row>
        <row r="281">
          <cell r="A281">
            <v>283</v>
          </cell>
          <cell r="B281" t="str">
            <v>Imogen Kerr, Carrickfergus GS</v>
          </cell>
        </row>
        <row r="282">
          <cell r="A282">
            <v>284</v>
          </cell>
          <cell r="B282" t="str">
            <v>Emily Hanley, Carrickfergus GS</v>
          </cell>
        </row>
        <row r="283">
          <cell r="A283">
            <v>285</v>
          </cell>
          <cell r="B283" t="str">
            <v>Mark Todd, Carrickfergus GS</v>
          </cell>
        </row>
        <row r="284">
          <cell r="A284">
            <v>286</v>
          </cell>
          <cell r="B284" t="str">
            <v>Joy John, Carrickfergus GS</v>
          </cell>
        </row>
        <row r="285">
          <cell r="A285">
            <v>287</v>
          </cell>
          <cell r="B285" t="str">
            <v>Belle Moffatt, Carrickfergus GS</v>
          </cell>
        </row>
        <row r="286">
          <cell r="A286">
            <v>288</v>
          </cell>
          <cell r="B286" t="str">
            <v>Olivia Woodside, Carrickfergus GS</v>
          </cell>
        </row>
        <row r="287">
          <cell r="A287">
            <v>289</v>
          </cell>
          <cell r="B287" t="str">
            <v>Bethany Wenlock, Carrickfergus GS</v>
          </cell>
        </row>
        <row r="288">
          <cell r="A288">
            <v>290</v>
          </cell>
          <cell r="B288" t="str">
            <v>Rose Derwin, Carrickfergus GS</v>
          </cell>
        </row>
        <row r="289">
          <cell r="A289">
            <v>291</v>
          </cell>
          <cell r="B289" t="str">
            <v>Niamh McAuley, Dominican Col Belfast</v>
          </cell>
        </row>
        <row r="290">
          <cell r="A290">
            <v>292</v>
          </cell>
          <cell r="B290" t="str">
            <v>Cassie Curran, Dominican Col Belfast</v>
          </cell>
        </row>
        <row r="291">
          <cell r="A291">
            <v>293</v>
          </cell>
          <cell r="B291" t="str">
            <v>Ava Diver, Dominican Col Belfast</v>
          </cell>
        </row>
        <row r="292">
          <cell r="A292">
            <v>294</v>
          </cell>
          <cell r="B292" t="str">
            <v>Lily McAllister, Dominican Col Belfast</v>
          </cell>
        </row>
        <row r="293">
          <cell r="A293">
            <v>295</v>
          </cell>
          <cell r="B293" t="str">
            <v>Molly O'Hara, Dominican Col Belfast</v>
          </cell>
        </row>
        <row r="294">
          <cell r="A294">
            <v>296</v>
          </cell>
          <cell r="B294" t="str">
            <v>Molly Smith, Dominican Col Belfast</v>
          </cell>
        </row>
        <row r="295">
          <cell r="A295">
            <v>297</v>
          </cell>
          <cell r="B295" t="str">
            <v>Eve Blair, Dominican Col Belfast</v>
          </cell>
        </row>
        <row r="296">
          <cell r="A296">
            <v>298</v>
          </cell>
          <cell r="B296" t="str">
            <v>Caleb Lewis , Friends School Lisburn</v>
          </cell>
        </row>
        <row r="297">
          <cell r="A297">
            <v>299</v>
          </cell>
          <cell r="B297" t="str">
            <v>Rory McCamphill, Friends School Lisburn</v>
          </cell>
        </row>
        <row r="298">
          <cell r="A298">
            <v>300</v>
          </cell>
          <cell r="B298" t="str">
            <v>Rebecca Lowe, Friends School Lisburn</v>
          </cell>
        </row>
        <row r="299">
          <cell r="A299">
            <v>301</v>
          </cell>
          <cell r="B299" t="str">
            <v>Maya Zukauskaite, Friends School Lisburn</v>
          </cell>
        </row>
        <row r="300">
          <cell r="A300">
            <v>302</v>
          </cell>
          <cell r="B300" t="str">
            <v>Georgia Storey, Friends School Lisburn</v>
          </cell>
        </row>
        <row r="301">
          <cell r="A301">
            <v>303</v>
          </cell>
          <cell r="B301" t="str">
            <v>Madison Welby, Friends School Lisburn</v>
          </cell>
        </row>
        <row r="302">
          <cell r="A302">
            <v>304</v>
          </cell>
          <cell r="B302" t="str">
            <v>Fraser Dunlop , Friends School Lisburn</v>
          </cell>
        </row>
        <row r="303">
          <cell r="A303">
            <v>305</v>
          </cell>
          <cell r="B303" t="str">
            <v>Jonathan Gawn, Friends School Lisburn</v>
          </cell>
        </row>
        <row r="304">
          <cell r="A304">
            <v>306</v>
          </cell>
          <cell r="B304" t="str">
            <v>Andrew Gawn , Friends School Lisburn</v>
          </cell>
        </row>
        <row r="305">
          <cell r="A305">
            <v>307</v>
          </cell>
          <cell r="B305" t="str">
            <v>Isobel Lyons, Friends School Lisburn</v>
          </cell>
        </row>
        <row r="306">
          <cell r="A306">
            <v>308</v>
          </cell>
          <cell r="B306" t="str">
            <v>Isla Robinson, Friends School Lisburn</v>
          </cell>
        </row>
        <row r="307">
          <cell r="A307">
            <v>309</v>
          </cell>
          <cell r="B307" t="str">
            <v>Jessica O'Hara, Friends School Lisburn</v>
          </cell>
        </row>
        <row r="308">
          <cell r="A308">
            <v>310</v>
          </cell>
          <cell r="B308" t="str">
            <v>Matthew Williams , Friends School Lisburn</v>
          </cell>
        </row>
        <row r="309">
          <cell r="A309">
            <v>311</v>
          </cell>
          <cell r="B309" t="str">
            <v>Erin Mallon, Friends School Lisburn</v>
          </cell>
        </row>
        <row r="310">
          <cell r="A310">
            <v>312</v>
          </cell>
          <cell r="B310" t="str">
            <v>Ruby Kennedy, Friends School Lisburn</v>
          </cell>
        </row>
        <row r="311">
          <cell r="A311">
            <v>313</v>
          </cell>
          <cell r="B311" t="str">
            <v>Fay Hatwell, Friends School Lisburn</v>
          </cell>
        </row>
        <row r="312">
          <cell r="A312">
            <v>314</v>
          </cell>
          <cell r="B312" t="str">
            <v>Benjamin Carrick , Friends School Lisburn</v>
          </cell>
        </row>
        <row r="313">
          <cell r="A313">
            <v>315</v>
          </cell>
          <cell r="B313" t="str">
            <v>Dulcie Bowden, Friends School Lisburn</v>
          </cell>
        </row>
        <row r="314">
          <cell r="A314">
            <v>316</v>
          </cell>
          <cell r="B314" t="str">
            <v>Eva Hale, Friends School Lisburn</v>
          </cell>
        </row>
        <row r="315">
          <cell r="A315">
            <v>317</v>
          </cell>
          <cell r="B315" t="str">
            <v>Georgie Kennedy, Friends School Lisburn</v>
          </cell>
        </row>
        <row r="316">
          <cell r="A316">
            <v>318</v>
          </cell>
          <cell r="B316" t="str">
            <v>Stephanie Wray, Glengormley Integrated</v>
          </cell>
        </row>
        <row r="317">
          <cell r="A317">
            <v>319</v>
          </cell>
          <cell r="B317" t="str">
            <v>Amie Newell, Glengormley Integrated</v>
          </cell>
        </row>
        <row r="318">
          <cell r="A318">
            <v>320</v>
          </cell>
          <cell r="B318" t="str">
            <v>Charlie Crothers, Glengormley Integrated</v>
          </cell>
        </row>
        <row r="319">
          <cell r="A319">
            <v>321</v>
          </cell>
          <cell r="B319" t="str">
            <v>Madison Hanna, Hunterhouse Belfast</v>
          </cell>
        </row>
        <row r="320">
          <cell r="A320">
            <v>322</v>
          </cell>
          <cell r="B320" t="str">
            <v>Aida Zukauskaite, Hunterhouse Belfast</v>
          </cell>
        </row>
        <row r="321">
          <cell r="A321">
            <v>323</v>
          </cell>
          <cell r="B321" t="str">
            <v>Charlotte Dickson, Hunterhouse Belfast</v>
          </cell>
        </row>
        <row r="322">
          <cell r="A322">
            <v>324</v>
          </cell>
          <cell r="B322" t="str">
            <v>Lucy Markwell, Hunterhouse Belfast</v>
          </cell>
        </row>
        <row r="323">
          <cell r="A323">
            <v>325</v>
          </cell>
          <cell r="B323" t="str">
            <v>Ashton Cusick, Laurelhill CC Lisburn</v>
          </cell>
        </row>
        <row r="324">
          <cell r="A324">
            <v>326</v>
          </cell>
          <cell r="B324" t="str">
            <v>Samantha Haffey, Methodist Col Belfast</v>
          </cell>
        </row>
        <row r="325">
          <cell r="A325">
            <v>327</v>
          </cell>
          <cell r="B325" t="str">
            <v>Uilleac Fitzpatrick, Methodist Col Belfast</v>
          </cell>
        </row>
        <row r="326">
          <cell r="A326">
            <v>328</v>
          </cell>
          <cell r="B326" t="str">
            <v>Susannah Lindsay, Methodist Col Belfast</v>
          </cell>
        </row>
        <row r="327">
          <cell r="A327">
            <v>329</v>
          </cell>
          <cell r="B327" t="str">
            <v>Reuben Morfett, Methodist Col Belfast</v>
          </cell>
        </row>
        <row r="328">
          <cell r="A328">
            <v>330</v>
          </cell>
          <cell r="B328" t="str">
            <v>Sophie Wylie, Methodist Col Belfast</v>
          </cell>
        </row>
        <row r="329">
          <cell r="A329">
            <v>331</v>
          </cell>
          <cell r="B329" t="str">
            <v>Andrew Bulman, Methodist Col Belfast</v>
          </cell>
        </row>
        <row r="330">
          <cell r="A330">
            <v>332</v>
          </cell>
          <cell r="B330" t="str">
            <v>Savin Wosinski, Methodist Col Belfast</v>
          </cell>
        </row>
        <row r="331">
          <cell r="A331">
            <v>333</v>
          </cell>
          <cell r="B331" t="str">
            <v>Praise Ogundipe, Methodist Col Belfast</v>
          </cell>
        </row>
        <row r="332">
          <cell r="A332">
            <v>334</v>
          </cell>
          <cell r="B332" t="str">
            <v>Owen Chambers, Methodist Col Belfast</v>
          </cell>
        </row>
        <row r="333">
          <cell r="A333">
            <v>335</v>
          </cell>
          <cell r="B333" t="str">
            <v>James Warnock, Methodist Col Belfast</v>
          </cell>
        </row>
        <row r="334">
          <cell r="A334">
            <v>336</v>
          </cell>
          <cell r="B334" t="str">
            <v>Ella McKelvey, Methodist Col Belfast</v>
          </cell>
        </row>
        <row r="335">
          <cell r="A335">
            <v>337</v>
          </cell>
          <cell r="B335" t="str">
            <v>Ty O'Neill, Methodist Col Belfast</v>
          </cell>
        </row>
        <row r="336">
          <cell r="A336">
            <v>338</v>
          </cell>
          <cell r="B336" t="str">
            <v>Anna Hogg, Methodist Col Belfast</v>
          </cell>
        </row>
        <row r="337">
          <cell r="A337">
            <v>339</v>
          </cell>
          <cell r="B337" t="str">
            <v>Aoife Glass, Methodist Col Belfast</v>
          </cell>
        </row>
        <row r="338">
          <cell r="A338">
            <v>340</v>
          </cell>
          <cell r="B338" t="str">
            <v>Daniel Moriarty, Methodist Col Belfast</v>
          </cell>
        </row>
        <row r="339">
          <cell r="A339">
            <v>341</v>
          </cell>
          <cell r="B339" t="str">
            <v>Isabelle Conlon, Methodist Col Belfast</v>
          </cell>
        </row>
        <row r="340">
          <cell r="A340">
            <v>342</v>
          </cell>
          <cell r="B340" t="str">
            <v>Erin Finlay, Methodist Col Belfast</v>
          </cell>
        </row>
        <row r="341">
          <cell r="A341">
            <v>343</v>
          </cell>
          <cell r="B341" t="str">
            <v>Jake Smyth, Methodist Col Belfast</v>
          </cell>
        </row>
        <row r="342">
          <cell r="A342">
            <v>344</v>
          </cell>
          <cell r="B342" t="str">
            <v>Isaac Hall, Methodist Col Belfast</v>
          </cell>
        </row>
        <row r="343">
          <cell r="A343">
            <v>345</v>
          </cell>
          <cell r="B343" t="str">
            <v>Valentina Jordan, Methodist Col Belfast</v>
          </cell>
        </row>
        <row r="344">
          <cell r="A344">
            <v>346</v>
          </cell>
          <cell r="B344" t="str">
            <v>Harry Nelson, Methodist Col Belfast</v>
          </cell>
        </row>
        <row r="345">
          <cell r="A345">
            <v>347</v>
          </cell>
          <cell r="B345" t="str">
            <v>Rhylee Salazar, Methodist Col Belfast</v>
          </cell>
        </row>
        <row r="346">
          <cell r="A346">
            <v>348</v>
          </cell>
          <cell r="B346" t="str">
            <v>Lucy Jackson, Methodist Col Belfast</v>
          </cell>
        </row>
        <row r="347">
          <cell r="A347">
            <v>349</v>
          </cell>
          <cell r="B347" t="str">
            <v>Liam Ramage, Methodist Col Belfast</v>
          </cell>
        </row>
        <row r="348">
          <cell r="A348">
            <v>350</v>
          </cell>
          <cell r="B348" t="str">
            <v>Joash Varghese, Methodist Col Belfast</v>
          </cell>
        </row>
        <row r="349">
          <cell r="A349">
            <v>351</v>
          </cell>
          <cell r="B349" t="str">
            <v>Hannah Campbell, Methodist Col Belfast</v>
          </cell>
        </row>
        <row r="350">
          <cell r="A350">
            <v>352</v>
          </cell>
          <cell r="B350" t="str">
            <v>Eden McCrea, Methodist Col Belfast</v>
          </cell>
        </row>
        <row r="351">
          <cell r="A351">
            <v>353</v>
          </cell>
          <cell r="B351" t="str">
            <v>Joby Doyle, Methodist Col Belfast</v>
          </cell>
        </row>
        <row r="352">
          <cell r="A352">
            <v>354</v>
          </cell>
          <cell r="B352" t="str">
            <v>Mollie Sherrrard, Methodist Col Belfast</v>
          </cell>
        </row>
        <row r="353">
          <cell r="A353">
            <v>355</v>
          </cell>
          <cell r="B353" t="str">
            <v>Joanna McGrory, Methodist Col Belfast</v>
          </cell>
        </row>
        <row r="354">
          <cell r="A354">
            <v>356</v>
          </cell>
          <cell r="B354" t="str">
            <v>Freya Woodhead, Methodist Col Belfast</v>
          </cell>
        </row>
        <row r="355">
          <cell r="A355">
            <v>357</v>
          </cell>
          <cell r="B355" t="str">
            <v>Samuel Ngwa, Methodist Col Belfast</v>
          </cell>
        </row>
        <row r="356">
          <cell r="A356">
            <v>358</v>
          </cell>
          <cell r="B356" t="str">
            <v>Moneeb Baghdadi, Methodist Col Belfast</v>
          </cell>
        </row>
        <row r="357">
          <cell r="A357">
            <v>359</v>
          </cell>
          <cell r="B357" t="str">
            <v>Mia Johnston-kerr, Methodist Col Belfast</v>
          </cell>
        </row>
        <row r="358">
          <cell r="A358">
            <v>360</v>
          </cell>
          <cell r="B358" t="str">
            <v>Amy Kajugu, Methodist Col Belfast</v>
          </cell>
        </row>
        <row r="359">
          <cell r="A359">
            <v>361</v>
          </cell>
          <cell r="B359" t="str">
            <v>Mary Cheevers, Methodist Col Belfast</v>
          </cell>
        </row>
        <row r="360">
          <cell r="A360">
            <v>362</v>
          </cell>
          <cell r="B360" t="str">
            <v>Oscar Godfrey, Methodist Col Belfast</v>
          </cell>
        </row>
        <row r="361">
          <cell r="A361">
            <v>363</v>
          </cell>
          <cell r="B361" t="str">
            <v>Matthew Ward, Methodist Col Belfast</v>
          </cell>
        </row>
        <row r="362">
          <cell r="A362">
            <v>364</v>
          </cell>
          <cell r="B362" t="str">
            <v>Rebekah Abbott, Methodist Col Belfast</v>
          </cell>
        </row>
        <row r="363">
          <cell r="A363">
            <v>365</v>
          </cell>
          <cell r="B363" t="str">
            <v>Laura Mooney, Methodist Col Belfast</v>
          </cell>
        </row>
        <row r="364">
          <cell r="A364">
            <v>366</v>
          </cell>
          <cell r="B364" t="str">
            <v>Oliver McCay, Methodist Col Belfast</v>
          </cell>
        </row>
        <row r="365">
          <cell r="A365">
            <v>367</v>
          </cell>
          <cell r="B365" t="str">
            <v>Niamh Black, Methodist Col Belfast</v>
          </cell>
        </row>
        <row r="366">
          <cell r="A366">
            <v>368</v>
          </cell>
          <cell r="B366" t="str">
            <v>Darcey Middleton, Methodist Col Belfast</v>
          </cell>
        </row>
        <row r="367">
          <cell r="A367">
            <v>369</v>
          </cell>
          <cell r="B367" t="str">
            <v>Nicole Melo, Methodist Col Belfast</v>
          </cell>
        </row>
        <row r="368">
          <cell r="A368">
            <v>370</v>
          </cell>
          <cell r="B368" t="str">
            <v>Eeffie Montgomery, Methodist Col Belfast</v>
          </cell>
        </row>
        <row r="369">
          <cell r="A369">
            <v>371</v>
          </cell>
          <cell r="B369" t="str">
            <v>Oliver Kennedy, Methodist Col Belfast</v>
          </cell>
        </row>
        <row r="370">
          <cell r="A370">
            <v>372</v>
          </cell>
          <cell r="B370" t="str">
            <v>Jacob McGinley, Methodist Col Belfast</v>
          </cell>
        </row>
        <row r="371">
          <cell r="A371">
            <v>373</v>
          </cell>
          <cell r="B371" t="str">
            <v>Noah Moore, Methodist Col Belfast</v>
          </cell>
        </row>
        <row r="372">
          <cell r="A372">
            <v>374</v>
          </cell>
          <cell r="B372" t="str">
            <v>Aoife Burke, Rathmore Belfast</v>
          </cell>
        </row>
        <row r="373">
          <cell r="A373">
            <v>375</v>
          </cell>
          <cell r="B373" t="str">
            <v>Tanoj Yakkanti, Rathmore Belfast</v>
          </cell>
        </row>
        <row r="374">
          <cell r="A374">
            <v>376</v>
          </cell>
          <cell r="B374" t="str">
            <v>Connor Geary, Rathmore Belfast</v>
          </cell>
        </row>
        <row r="375">
          <cell r="A375">
            <v>377</v>
          </cell>
          <cell r="B375" t="str">
            <v>Olivia Morgan, Rathmore Belfast</v>
          </cell>
        </row>
        <row r="376">
          <cell r="A376">
            <v>378</v>
          </cell>
          <cell r="B376" t="str">
            <v>Thomas Magee, Rathmore Belfast</v>
          </cell>
        </row>
        <row r="377">
          <cell r="A377">
            <v>379</v>
          </cell>
          <cell r="B377" t="str">
            <v>Emma Quinn, Rathmore Belfast</v>
          </cell>
        </row>
        <row r="378">
          <cell r="A378">
            <v>380</v>
          </cell>
          <cell r="B378" t="str">
            <v>Ben MacAfee, Royal Belfast Acad Inst</v>
          </cell>
        </row>
        <row r="379">
          <cell r="A379">
            <v>381</v>
          </cell>
          <cell r="B379" t="str">
            <v>Dylan Gray, Royal Belfast Acad Inst</v>
          </cell>
        </row>
        <row r="380">
          <cell r="A380">
            <v>382</v>
          </cell>
          <cell r="B380" t="str">
            <v>Cameron McCracken, Royal Belfast Acad Inst</v>
          </cell>
        </row>
        <row r="381">
          <cell r="A381">
            <v>383</v>
          </cell>
          <cell r="B381" t="str">
            <v>Cal McQuillan, Royal Belfast Acad Inst</v>
          </cell>
        </row>
        <row r="382">
          <cell r="A382">
            <v>384</v>
          </cell>
          <cell r="B382" t="str">
            <v>Callum Lowe, Royal Belfast Acad Inst</v>
          </cell>
        </row>
        <row r="383">
          <cell r="A383">
            <v>385</v>
          </cell>
          <cell r="B383" t="str">
            <v>Oscar McGonigle, Royal Belfast Acad Inst</v>
          </cell>
        </row>
        <row r="384">
          <cell r="A384">
            <v>386</v>
          </cell>
          <cell r="B384" t="str">
            <v>Tsai Rainey, Royal Belfast Acad Inst</v>
          </cell>
        </row>
        <row r="385">
          <cell r="A385">
            <v>387</v>
          </cell>
          <cell r="B385" t="str">
            <v>Reuben McIllwrath, Royal Belfast Acad Inst</v>
          </cell>
        </row>
        <row r="386">
          <cell r="A386">
            <v>388</v>
          </cell>
          <cell r="B386" t="str">
            <v>Evan Stewart, Royal Belfast Acad Inst</v>
          </cell>
        </row>
        <row r="387">
          <cell r="A387">
            <v>389</v>
          </cell>
          <cell r="B387" t="str">
            <v>Sam Holmes, Royal Belfast Acad Inst</v>
          </cell>
        </row>
        <row r="388">
          <cell r="A388">
            <v>390</v>
          </cell>
          <cell r="B388" t="str">
            <v>Dylan Price, Royal Belfast Acad Inst</v>
          </cell>
        </row>
        <row r="389">
          <cell r="A389">
            <v>391</v>
          </cell>
          <cell r="B389" t="str">
            <v>Dexter Harris, Royal Belfast Acad Inst</v>
          </cell>
        </row>
        <row r="390">
          <cell r="A390">
            <v>392</v>
          </cell>
          <cell r="B390" t="str">
            <v>Ruari Lester, Royal Belfast Acad Inst</v>
          </cell>
        </row>
        <row r="391">
          <cell r="A391">
            <v>393</v>
          </cell>
          <cell r="B391" t="str">
            <v>Evan Gawley, Royal Belfast Acad Inst</v>
          </cell>
        </row>
        <row r="392">
          <cell r="A392">
            <v>394</v>
          </cell>
          <cell r="B392" t="str">
            <v>Alex Harrower, Royal Belfast Acad Inst</v>
          </cell>
        </row>
        <row r="393">
          <cell r="A393">
            <v>395</v>
          </cell>
          <cell r="B393" t="str">
            <v>Carter Gray , Royal Belfast Acad Inst</v>
          </cell>
        </row>
        <row r="394">
          <cell r="A394">
            <v>396</v>
          </cell>
          <cell r="B394" t="str">
            <v>Oliver O'Dowd, Royal Belfast Acad Inst</v>
          </cell>
        </row>
        <row r="395">
          <cell r="A395">
            <v>397</v>
          </cell>
          <cell r="B395" t="str">
            <v>Sam Moffitt, SERC Lisburn</v>
          </cell>
        </row>
        <row r="396">
          <cell r="A396">
            <v>398</v>
          </cell>
          <cell r="B396" t="str">
            <v>Loxley Harris, SERC Lisburn</v>
          </cell>
        </row>
        <row r="397">
          <cell r="A397">
            <v>399</v>
          </cell>
          <cell r="B397" t="str">
            <v>Aoife Conlon, St Dominics Belfast</v>
          </cell>
        </row>
        <row r="398">
          <cell r="A398">
            <v>400</v>
          </cell>
          <cell r="B398" t="str">
            <v>Katie Cassidy, St Dominics Belfast</v>
          </cell>
        </row>
        <row r="399">
          <cell r="A399">
            <v>401</v>
          </cell>
          <cell r="B399" t="str">
            <v>Best Akinsehinde, St Dominics Belfast</v>
          </cell>
        </row>
        <row r="400">
          <cell r="A400">
            <v>402</v>
          </cell>
          <cell r="B400" t="str">
            <v>Aaron Rosbotham, St Louises Belfast</v>
          </cell>
        </row>
        <row r="401">
          <cell r="A401">
            <v>403</v>
          </cell>
          <cell r="B401" t="str">
            <v>Cora O'Hagan, St Louises Belfast</v>
          </cell>
        </row>
        <row r="402">
          <cell r="A402">
            <v>404</v>
          </cell>
          <cell r="B402" t="str">
            <v>Eoin McConnell, St Malachys Belfast</v>
          </cell>
        </row>
        <row r="403">
          <cell r="A403">
            <v>405</v>
          </cell>
          <cell r="B403" t="str">
            <v>Eoghan Hanna, St Malachys Belfast</v>
          </cell>
        </row>
        <row r="404">
          <cell r="A404">
            <v>406</v>
          </cell>
          <cell r="B404" t="str">
            <v>Finn Diver, St Malachys Belfast</v>
          </cell>
        </row>
        <row r="405">
          <cell r="A405">
            <v>407</v>
          </cell>
          <cell r="B405" t="str">
            <v>Cormac Carabine, St Malachys Belfast</v>
          </cell>
        </row>
        <row r="406">
          <cell r="A406">
            <v>408</v>
          </cell>
          <cell r="B406" t="str">
            <v>Cormac Leheny, St Malachys Belfast</v>
          </cell>
        </row>
        <row r="407">
          <cell r="A407">
            <v>409</v>
          </cell>
          <cell r="B407" t="str">
            <v>Thomas Coy, St Malachys Belfast</v>
          </cell>
        </row>
        <row r="408">
          <cell r="A408">
            <v>410</v>
          </cell>
          <cell r="B408" t="str">
            <v>Casey Walsh, St Malachys Belfast</v>
          </cell>
        </row>
        <row r="409">
          <cell r="A409">
            <v>411</v>
          </cell>
          <cell r="B409" t="str">
            <v>Jude McGann, St Malachys Belfast</v>
          </cell>
        </row>
        <row r="410">
          <cell r="A410">
            <v>412</v>
          </cell>
          <cell r="B410" t="str">
            <v>Ciaran Lopes, St Malachys Belfast</v>
          </cell>
        </row>
        <row r="411">
          <cell r="A411">
            <v>413</v>
          </cell>
          <cell r="B411" t="str">
            <v>Sinead Oketah, Hunterhouse Belfast</v>
          </cell>
        </row>
        <row r="412">
          <cell r="A412">
            <v>414</v>
          </cell>
          <cell r="B412" t="str">
            <v>Leah Montgomery, Ulidia Int Carrickfergus</v>
          </cell>
        </row>
        <row r="413">
          <cell r="A413">
            <v>415</v>
          </cell>
          <cell r="B413" t="str">
            <v>Eva McIllwrath, Ulidia Int Carrickfergus</v>
          </cell>
        </row>
        <row r="414">
          <cell r="A414">
            <v>416</v>
          </cell>
          <cell r="B414" t="str">
            <v>Lucia Steen, Victoria College Belfast</v>
          </cell>
        </row>
        <row r="415">
          <cell r="A415">
            <v>417</v>
          </cell>
          <cell r="B415" t="str">
            <v>Cara Savage, Victoria College Belfast</v>
          </cell>
        </row>
        <row r="416">
          <cell r="A416">
            <v>418</v>
          </cell>
          <cell r="B416" t="str">
            <v>Isabella O Dowd, Victoria College Belfast</v>
          </cell>
        </row>
        <row r="417">
          <cell r="A417">
            <v>419</v>
          </cell>
          <cell r="B417" t="str">
            <v>Emanuella Ayeni, Victoria College Belfast</v>
          </cell>
        </row>
        <row r="418">
          <cell r="A418">
            <v>420</v>
          </cell>
          <cell r="B418" t="str">
            <v>Mia Scannell, Victoria College Belfast</v>
          </cell>
        </row>
        <row r="419">
          <cell r="A419">
            <v>421</v>
          </cell>
          <cell r="B419" t="str">
            <v>Emilia Baird, Wallace HS Lisburn</v>
          </cell>
        </row>
        <row r="420">
          <cell r="A420">
            <v>422</v>
          </cell>
          <cell r="B420" t="str">
            <v>Mylo Ferguson, Wallace HS Lisburn</v>
          </cell>
        </row>
        <row r="421">
          <cell r="A421">
            <v>423</v>
          </cell>
          <cell r="B421" t="str">
            <v>Oliver May-McCombe, Wallace HS Lisburn</v>
          </cell>
        </row>
        <row r="422">
          <cell r="A422">
            <v>424</v>
          </cell>
          <cell r="B422" t="str">
            <v>Damien Sitnicki, Wallace HS Lisburn</v>
          </cell>
        </row>
        <row r="423">
          <cell r="A423">
            <v>425</v>
          </cell>
          <cell r="B423" t="str">
            <v>Calvin McCullough, Wallace HS Lisburn</v>
          </cell>
        </row>
        <row r="424">
          <cell r="A424">
            <v>426</v>
          </cell>
          <cell r="B424" t="str">
            <v>Maurice Parke, Wallace HS Lisburn</v>
          </cell>
        </row>
        <row r="425">
          <cell r="A425">
            <v>427</v>
          </cell>
          <cell r="B425" t="str">
            <v>Sophie Stevenson, Wallace HS Lisburn</v>
          </cell>
        </row>
        <row r="426">
          <cell r="A426">
            <v>428</v>
          </cell>
          <cell r="B426" t="str">
            <v>Anna Kelly, Wallace HS Lisburn</v>
          </cell>
        </row>
        <row r="427">
          <cell r="A427">
            <v>429</v>
          </cell>
          <cell r="B427" t="str">
            <v>Jessica Kennedy, Wallace HS Lisburn</v>
          </cell>
        </row>
        <row r="428">
          <cell r="A428">
            <v>430</v>
          </cell>
          <cell r="B428" t="str">
            <v>Ellie Magowan, Wallace HS Lisburn</v>
          </cell>
        </row>
        <row r="429">
          <cell r="A429">
            <v>431</v>
          </cell>
          <cell r="B429" t="str">
            <v>Victoria Murphy, Wallace HS Lisburn</v>
          </cell>
        </row>
        <row r="430">
          <cell r="A430">
            <v>432</v>
          </cell>
          <cell r="B430" t="str">
            <v>Dylan McKinstry, Wallace HS Lisburn</v>
          </cell>
        </row>
        <row r="431">
          <cell r="A431">
            <v>433</v>
          </cell>
          <cell r="B431" t="str">
            <v>Sarah Shepherd, Wallace HS Lisburn</v>
          </cell>
        </row>
        <row r="432">
          <cell r="A432">
            <v>434</v>
          </cell>
          <cell r="B432" t="str">
            <v>Wiliam Knox, Wallace HS Lisburn</v>
          </cell>
        </row>
        <row r="433">
          <cell r="A433">
            <v>435</v>
          </cell>
          <cell r="B433" t="str">
            <v>Charlotte Smyth, Wallace HS Lisburn</v>
          </cell>
        </row>
        <row r="434">
          <cell r="A434">
            <v>436</v>
          </cell>
          <cell r="B434" t="str">
            <v>Jacob Dumigan, Wallace HS Lisburn</v>
          </cell>
        </row>
        <row r="435">
          <cell r="A435">
            <v>437</v>
          </cell>
          <cell r="B435" t="str">
            <v>Jonathan Martin, Wallace HS Lisburn</v>
          </cell>
        </row>
        <row r="436">
          <cell r="A436">
            <v>438</v>
          </cell>
          <cell r="B436" t="str">
            <v>Jacob Wilson, Wallace HS Lisburn</v>
          </cell>
        </row>
        <row r="437">
          <cell r="A437">
            <v>439</v>
          </cell>
          <cell r="B437" t="str">
            <v>Josh Martin, Wallace HS Lisburn</v>
          </cell>
        </row>
        <row r="438">
          <cell r="A438">
            <v>440</v>
          </cell>
          <cell r="B438" t="str">
            <v>Liv Douglas, Wallace HS Lisburn</v>
          </cell>
        </row>
        <row r="439">
          <cell r="A439">
            <v>441</v>
          </cell>
          <cell r="B439" t="str">
            <v>Conall Kelly, Wallace HS Lisburn</v>
          </cell>
        </row>
        <row r="440">
          <cell r="A440">
            <v>442</v>
          </cell>
          <cell r="B440" t="str">
            <v>Lily Rimmer, Wallace HS Lisburn</v>
          </cell>
        </row>
        <row r="441">
          <cell r="A441">
            <v>443</v>
          </cell>
          <cell r="B441" t="str">
            <v>Molly Birrell, Wallace HS Lisburn</v>
          </cell>
        </row>
        <row r="442">
          <cell r="A442">
            <v>444</v>
          </cell>
          <cell r="B442" t="str">
            <v>Zach Gordon, Wallace HS Lisburn</v>
          </cell>
        </row>
        <row r="443">
          <cell r="A443">
            <v>445</v>
          </cell>
          <cell r="B443" t="str">
            <v>Arya Massey, Wallace HS Lisburn</v>
          </cell>
        </row>
        <row r="444">
          <cell r="A444">
            <v>446</v>
          </cell>
          <cell r="B444" t="str">
            <v>Charlie Eastwood, Wallace HS Lisburn</v>
          </cell>
        </row>
        <row r="445">
          <cell r="A445">
            <v>447</v>
          </cell>
          <cell r="B445" t="str">
            <v>Ben Gilmore, Wallace HS Lisburn</v>
          </cell>
        </row>
        <row r="446">
          <cell r="A446">
            <v>448</v>
          </cell>
          <cell r="B446" t="str">
            <v>Angel Spence, Wallace HS Lisburn</v>
          </cell>
        </row>
        <row r="447">
          <cell r="A447">
            <v>449</v>
          </cell>
          <cell r="B447" t="str">
            <v>Sam Grossmith, Wallace HS Lisburn</v>
          </cell>
        </row>
        <row r="448">
          <cell r="A448">
            <v>450</v>
          </cell>
          <cell r="B448" t="str">
            <v>Isabelle Mullin, Wallace HS Lisburn</v>
          </cell>
        </row>
        <row r="449">
          <cell r="A449">
            <v>451</v>
          </cell>
          <cell r="B449" t="str">
            <v>Katie-Rose Baxter, Wallace HS Lisburn</v>
          </cell>
        </row>
        <row r="450">
          <cell r="A450">
            <v>452</v>
          </cell>
          <cell r="B450" t="str">
            <v>Joshua Hendy, Wallace HS Lisburn</v>
          </cell>
        </row>
        <row r="451">
          <cell r="A451">
            <v>453</v>
          </cell>
          <cell r="B451" t="str">
            <v>Oliver Hearne, Wallace HS Lisburn</v>
          </cell>
        </row>
        <row r="452">
          <cell r="A452">
            <v>454</v>
          </cell>
          <cell r="B452" t="str">
            <v>Esther Nase, Wallace HS Lisburn</v>
          </cell>
        </row>
        <row r="453">
          <cell r="A453">
            <v>455</v>
          </cell>
          <cell r="B453" t="str">
            <v>James Gould , Wallace HS Lisburn</v>
          </cell>
        </row>
        <row r="454">
          <cell r="A454">
            <v>456</v>
          </cell>
          <cell r="B454" t="str">
            <v>Alannah Anderson, Abbey VS Donegal</v>
          </cell>
        </row>
        <row r="455">
          <cell r="A455">
            <v>457</v>
          </cell>
          <cell r="B455" t="str">
            <v>Alex McMullin, Abbey VS Donegal</v>
          </cell>
        </row>
        <row r="456">
          <cell r="A456">
            <v>458</v>
          </cell>
          <cell r="B456" t="str">
            <v>Benjamin Huss, Abbey VS Donegal</v>
          </cell>
        </row>
        <row r="457">
          <cell r="A457">
            <v>459</v>
          </cell>
          <cell r="B457" t="str">
            <v>Ella May Harvey, Abbey VS Donegal</v>
          </cell>
        </row>
        <row r="458">
          <cell r="A458">
            <v>460</v>
          </cell>
          <cell r="B458" t="str">
            <v>Ellen James, Abbey VS Donegal</v>
          </cell>
        </row>
        <row r="459">
          <cell r="A459">
            <v>461</v>
          </cell>
          <cell r="B459" t="str">
            <v>Jack Bennett, Abbey VS Donegal</v>
          </cell>
        </row>
        <row r="460">
          <cell r="A460">
            <v>462</v>
          </cell>
          <cell r="B460" t="str">
            <v>Jamie Kennedy, Abbey VS Donegal</v>
          </cell>
        </row>
        <row r="461">
          <cell r="A461">
            <v>463</v>
          </cell>
          <cell r="B461" t="str">
            <v>Leon McGinty, Abbey VS Donegal</v>
          </cell>
        </row>
        <row r="462">
          <cell r="A462">
            <v>464</v>
          </cell>
          <cell r="B462" t="str">
            <v>Matthew leslie , Abbey VS Donegal</v>
          </cell>
        </row>
        <row r="463">
          <cell r="A463">
            <v>465</v>
          </cell>
          <cell r="B463" t="str">
            <v>Orla Gallagher, Abbey VS Donegal</v>
          </cell>
        </row>
        <row r="464">
          <cell r="A464">
            <v>466</v>
          </cell>
          <cell r="B464" t="str">
            <v>Andrew Hawe, Aughnacloy College</v>
          </cell>
        </row>
        <row r="465">
          <cell r="A465">
            <v>467</v>
          </cell>
          <cell r="B465" t="str">
            <v>Sarah Sharkey, Aughnacloy College</v>
          </cell>
        </row>
        <row r="466">
          <cell r="A466">
            <v>468</v>
          </cell>
          <cell r="B466" t="str">
            <v>Eadaoin Lynch, Bailieborough CS</v>
          </cell>
        </row>
        <row r="467">
          <cell r="A467">
            <v>469</v>
          </cell>
          <cell r="B467" t="str">
            <v>Freya Gormley, Bailieborough CS</v>
          </cell>
        </row>
        <row r="468">
          <cell r="A468">
            <v>470</v>
          </cell>
          <cell r="B468" t="str">
            <v>Grace Gormley, Bailieborough CS</v>
          </cell>
        </row>
        <row r="469">
          <cell r="A469">
            <v>471</v>
          </cell>
          <cell r="B469" t="str">
            <v>Sophie Holland, Bailieborough CS</v>
          </cell>
        </row>
        <row r="470">
          <cell r="A470">
            <v>472</v>
          </cell>
          <cell r="B470" t="str">
            <v>Alfie Boyle , Castlederg HS</v>
          </cell>
        </row>
        <row r="471">
          <cell r="A471">
            <v>473</v>
          </cell>
          <cell r="B471" t="str">
            <v>Amelia Elsley, Castlederg HS</v>
          </cell>
        </row>
        <row r="472">
          <cell r="A472">
            <v>474</v>
          </cell>
          <cell r="B472" t="str">
            <v>Amy McKevlin, Castlederg HS</v>
          </cell>
        </row>
        <row r="473">
          <cell r="A473">
            <v>475</v>
          </cell>
          <cell r="B473" t="str">
            <v>Charlie Baxter , Castlederg HS</v>
          </cell>
        </row>
        <row r="474">
          <cell r="A474">
            <v>476</v>
          </cell>
          <cell r="B474" t="str">
            <v>Johnnie Sproule , Castlederg HS</v>
          </cell>
        </row>
        <row r="475">
          <cell r="A475">
            <v>477</v>
          </cell>
          <cell r="B475" t="str">
            <v>Kayla Bruce, Castlederg HS</v>
          </cell>
        </row>
        <row r="476">
          <cell r="A476">
            <v>478</v>
          </cell>
          <cell r="B476" t="str">
            <v>Noah Lucas , Castlederg HS</v>
          </cell>
        </row>
        <row r="477">
          <cell r="A477">
            <v>479</v>
          </cell>
          <cell r="B477" t="str">
            <v>Sarah Quinn, Castlederg HS</v>
          </cell>
        </row>
        <row r="478">
          <cell r="A478">
            <v>480</v>
          </cell>
          <cell r="B478" t="str">
            <v>Grace McNelis-Lee, Coláiste Cholmcille Ballyshannon</v>
          </cell>
        </row>
        <row r="479">
          <cell r="A479">
            <v>481</v>
          </cell>
          <cell r="B479" t="str">
            <v>Aaron Smith, Colaiste Dun an Ri Kingscourt</v>
          </cell>
        </row>
        <row r="480">
          <cell r="A480">
            <v>482</v>
          </cell>
          <cell r="B480" t="str">
            <v>Abby Smith, Colaiste Dun an Ri Kingscourt</v>
          </cell>
        </row>
        <row r="481">
          <cell r="A481">
            <v>483</v>
          </cell>
          <cell r="B481" t="str">
            <v>Alanna Corcoran Cusack, Colaiste Dun an Ri Kingscourt</v>
          </cell>
        </row>
        <row r="482">
          <cell r="A482">
            <v>484</v>
          </cell>
          <cell r="B482" t="str">
            <v>Ayrton Pienaar, Colaiste Dun an Ri Kingscourt</v>
          </cell>
        </row>
        <row r="483">
          <cell r="A483">
            <v>485</v>
          </cell>
          <cell r="B483" t="str">
            <v>Charlee Williams, Colaiste Dun an Ri Kingscourt</v>
          </cell>
        </row>
        <row r="484">
          <cell r="A484">
            <v>486</v>
          </cell>
          <cell r="B484" t="str">
            <v>Emily Mc Keon, Colaiste Dun an Ri Kingscourt</v>
          </cell>
        </row>
        <row r="485">
          <cell r="A485">
            <v>487</v>
          </cell>
          <cell r="B485" t="str">
            <v>James O'Reilly, Colaiste Dun an Ri Kingscourt</v>
          </cell>
        </row>
        <row r="486">
          <cell r="A486">
            <v>488</v>
          </cell>
          <cell r="B486" t="str">
            <v>Joshua Mc Enaney, Colaiste Dun an Ri Kingscourt</v>
          </cell>
        </row>
        <row r="487">
          <cell r="A487">
            <v>489</v>
          </cell>
          <cell r="B487" t="str">
            <v>Lebohang Morabe, Colaiste Dun an Ri Kingscourt</v>
          </cell>
        </row>
        <row r="488">
          <cell r="A488">
            <v>490</v>
          </cell>
          <cell r="B488" t="str">
            <v>Thomas Williams, Colaiste Dun an Ri Kingscourt</v>
          </cell>
        </row>
        <row r="489">
          <cell r="A489">
            <v>491</v>
          </cell>
          <cell r="B489" t="str">
            <v>Bella Weir, Cookstown HS</v>
          </cell>
        </row>
        <row r="490">
          <cell r="A490">
            <v>492</v>
          </cell>
          <cell r="B490" t="str">
            <v>Keeva McElhennon, Cookstown HS</v>
          </cell>
        </row>
        <row r="491">
          <cell r="A491">
            <v>493</v>
          </cell>
          <cell r="B491" t="str">
            <v>Lily Cahoon, Cookstown HS</v>
          </cell>
        </row>
        <row r="492">
          <cell r="A492">
            <v>494</v>
          </cell>
          <cell r="B492" t="str">
            <v>Luke Johnston, Cookstown HS</v>
          </cell>
        </row>
        <row r="493">
          <cell r="A493">
            <v>495</v>
          </cell>
          <cell r="B493" t="str">
            <v>Rita Zhuk, Cookstown HS</v>
          </cell>
        </row>
        <row r="494">
          <cell r="A494">
            <v>496</v>
          </cell>
          <cell r="B494" t="str">
            <v>Ronnie Jackson, Cookstown HS</v>
          </cell>
        </row>
        <row r="495">
          <cell r="A495">
            <v>497</v>
          </cell>
          <cell r="B495" t="str">
            <v>Yara Lopes, Cookstown HS</v>
          </cell>
        </row>
        <row r="496">
          <cell r="A496">
            <v>498</v>
          </cell>
          <cell r="B496" t="str">
            <v>Adham Al-Sawwaf, Devenish College Enniskillen</v>
          </cell>
        </row>
        <row r="497">
          <cell r="A497">
            <v>499</v>
          </cell>
          <cell r="B497" t="str">
            <v>Erin McDaid, Devenish College Enniskillen</v>
          </cell>
        </row>
        <row r="498">
          <cell r="A498">
            <v>500</v>
          </cell>
          <cell r="B498" t="str">
            <v>Finn Fallis, Devenish College Enniskillen</v>
          </cell>
        </row>
        <row r="499">
          <cell r="A499">
            <v>501</v>
          </cell>
          <cell r="B499" t="str">
            <v>Jasmine Williams, Devenish College Enniskillen</v>
          </cell>
        </row>
        <row r="500">
          <cell r="A500">
            <v>502</v>
          </cell>
          <cell r="B500" t="str">
            <v>Ben Jackson, Drumglass HS Dungannon</v>
          </cell>
        </row>
        <row r="501">
          <cell r="A501">
            <v>503</v>
          </cell>
          <cell r="B501" t="str">
            <v>Clara Watt , Drumglass HS Dungannon</v>
          </cell>
        </row>
        <row r="502">
          <cell r="A502">
            <v>504</v>
          </cell>
          <cell r="B502" t="str">
            <v>Johanz Fernandez, Drumglass HS Dungannon</v>
          </cell>
        </row>
        <row r="503">
          <cell r="A503">
            <v>505</v>
          </cell>
          <cell r="B503" t="str">
            <v>Matthew Richardson, Drumglass HS Dungannon</v>
          </cell>
        </row>
        <row r="504">
          <cell r="A504">
            <v>506</v>
          </cell>
          <cell r="B504" t="str">
            <v>Aaron Breen, Drumragh Integrated</v>
          </cell>
        </row>
        <row r="505">
          <cell r="A505">
            <v>507</v>
          </cell>
          <cell r="B505" t="str">
            <v>Cahan Donnelly, Drumragh Integrated</v>
          </cell>
        </row>
        <row r="506">
          <cell r="A506">
            <v>508</v>
          </cell>
          <cell r="B506" t="str">
            <v>Caolan Walsh, Drumragh Integrated</v>
          </cell>
        </row>
        <row r="507">
          <cell r="A507">
            <v>509</v>
          </cell>
          <cell r="B507" t="str">
            <v>Jake Baxter, Drumragh Integrated</v>
          </cell>
        </row>
        <row r="508">
          <cell r="A508">
            <v>510</v>
          </cell>
          <cell r="B508" t="str">
            <v>Kevin Marko, Drumragh Integrated</v>
          </cell>
        </row>
        <row r="509">
          <cell r="A509">
            <v>511</v>
          </cell>
          <cell r="B509" t="str">
            <v>Lila Mc Manus, Drumragh Integrated</v>
          </cell>
        </row>
        <row r="510">
          <cell r="A510">
            <v>512</v>
          </cell>
          <cell r="B510" t="str">
            <v>Loughlan Bulling, Drumragh Integrated</v>
          </cell>
        </row>
        <row r="511">
          <cell r="A511">
            <v>513</v>
          </cell>
          <cell r="B511" t="str">
            <v>Pawel Konstanczak, Drumragh Integrated</v>
          </cell>
        </row>
        <row r="512">
          <cell r="A512">
            <v>514</v>
          </cell>
          <cell r="B512" t="str">
            <v>Thomas Cassidy, Drumragh Integrated</v>
          </cell>
        </row>
        <row r="513">
          <cell r="A513">
            <v>515</v>
          </cell>
          <cell r="B513" t="str">
            <v>Alex Irvine, Enniskillen Royal GS</v>
          </cell>
        </row>
        <row r="514">
          <cell r="A514">
            <v>516</v>
          </cell>
          <cell r="B514" t="str">
            <v>Annabelle McKenzie, Enniskillen Royal GS</v>
          </cell>
        </row>
        <row r="515">
          <cell r="A515">
            <v>517</v>
          </cell>
          <cell r="B515" t="str">
            <v>Annalbelle Morrison, Enniskillen Royal GS</v>
          </cell>
        </row>
        <row r="516">
          <cell r="A516">
            <v>518</v>
          </cell>
          <cell r="B516" t="str">
            <v>Beth Bradley, Enniskillen Royal GS</v>
          </cell>
        </row>
        <row r="517">
          <cell r="A517">
            <v>519</v>
          </cell>
          <cell r="B517" t="str">
            <v>Clodagh Donaghy, Enniskillen Royal GS</v>
          </cell>
        </row>
        <row r="518">
          <cell r="A518">
            <v>520</v>
          </cell>
          <cell r="B518" t="str">
            <v>Ella Wylie, Enniskillen Royal GS</v>
          </cell>
        </row>
        <row r="519">
          <cell r="A519">
            <v>521</v>
          </cell>
          <cell r="B519" t="str">
            <v>Freya McNeary, Enniskillen Royal GS</v>
          </cell>
        </row>
        <row r="520">
          <cell r="A520">
            <v>522</v>
          </cell>
          <cell r="B520" t="str">
            <v>Harry McKenzie, Enniskillen Royal GS</v>
          </cell>
        </row>
        <row r="521">
          <cell r="A521">
            <v>523</v>
          </cell>
          <cell r="B521" t="str">
            <v>Julia Moore, Enniskillen Royal GS</v>
          </cell>
        </row>
        <row r="522">
          <cell r="A522">
            <v>524</v>
          </cell>
          <cell r="B522" t="str">
            <v>Livia Gallagher, Enniskillen Royal GS</v>
          </cell>
        </row>
        <row r="523">
          <cell r="A523">
            <v>525</v>
          </cell>
          <cell r="B523" t="str">
            <v>Poppie Beddard, Enniskillen Royal GS</v>
          </cell>
        </row>
        <row r="524">
          <cell r="A524">
            <v>526</v>
          </cell>
          <cell r="B524" t="str">
            <v>Samuel Krawczyk, Enniskillen Royal GS</v>
          </cell>
        </row>
        <row r="525">
          <cell r="A525">
            <v>527</v>
          </cell>
          <cell r="B525" t="str">
            <v>Toby Newman, Enniskillen Royal GS</v>
          </cell>
        </row>
        <row r="526">
          <cell r="A526">
            <v>528</v>
          </cell>
          <cell r="B526" t="str">
            <v>Tori Lilly, Enniskillen Royal GS</v>
          </cell>
        </row>
        <row r="527">
          <cell r="A527">
            <v>529</v>
          </cell>
          <cell r="B527" t="str">
            <v>Eden Davis, Fivemiletown High School</v>
          </cell>
        </row>
        <row r="528">
          <cell r="A528">
            <v>530</v>
          </cell>
          <cell r="B528" t="str">
            <v>Euan Beatty , Fivemiletown High School</v>
          </cell>
        </row>
        <row r="529">
          <cell r="A529">
            <v>531</v>
          </cell>
          <cell r="B529" t="str">
            <v>Eva Dunn, Fivemiletown High School</v>
          </cell>
        </row>
        <row r="530">
          <cell r="A530">
            <v>532</v>
          </cell>
          <cell r="B530" t="str">
            <v>Isaac Harpur, Fivemiletown High School</v>
          </cell>
        </row>
        <row r="531">
          <cell r="A531">
            <v>533</v>
          </cell>
          <cell r="B531" t="str">
            <v>River Houston, Fivemiletown High School</v>
          </cell>
        </row>
        <row r="532">
          <cell r="A532">
            <v>534</v>
          </cell>
          <cell r="B532" t="str">
            <v>Sam Robinson, Fivemiletown High School</v>
          </cell>
        </row>
        <row r="533">
          <cell r="A533">
            <v>535</v>
          </cell>
          <cell r="B533" t="str">
            <v>Alfie McGlynn, Holy Cross Strabane</v>
          </cell>
        </row>
        <row r="534">
          <cell r="A534">
            <v>536</v>
          </cell>
          <cell r="B534" t="str">
            <v>Ashleigh McArdle, Holy Cross Strabane</v>
          </cell>
        </row>
        <row r="535">
          <cell r="A535">
            <v>537</v>
          </cell>
          <cell r="B535" t="str">
            <v>Clara Mullen, Holy Cross Strabane</v>
          </cell>
        </row>
        <row r="536">
          <cell r="A536">
            <v>538</v>
          </cell>
          <cell r="B536" t="str">
            <v>Jessica Gavin, Holy Cross Strabane</v>
          </cell>
        </row>
        <row r="537">
          <cell r="A537">
            <v>539</v>
          </cell>
          <cell r="B537" t="str">
            <v>Majella Boyle, Holy Cross Strabane</v>
          </cell>
        </row>
        <row r="538">
          <cell r="A538">
            <v>540</v>
          </cell>
          <cell r="B538" t="str">
            <v>Ryan Boyle, Holy Cross Strabane</v>
          </cell>
        </row>
        <row r="539">
          <cell r="A539">
            <v>541</v>
          </cell>
          <cell r="B539" t="str">
            <v>Aimee Costello, Loreto Cavan</v>
          </cell>
        </row>
        <row r="540">
          <cell r="A540">
            <v>542</v>
          </cell>
          <cell r="B540" t="str">
            <v>Aurelia Crotty , Loreto Cavan</v>
          </cell>
        </row>
        <row r="541">
          <cell r="A541">
            <v>543</v>
          </cell>
          <cell r="B541" t="str">
            <v>Ava Baker, Loreto Cavan</v>
          </cell>
        </row>
        <row r="542">
          <cell r="A542">
            <v>544</v>
          </cell>
          <cell r="B542" t="str">
            <v>Anna McAleer, Loreto Omagh</v>
          </cell>
        </row>
        <row r="543">
          <cell r="A543">
            <v>545</v>
          </cell>
          <cell r="B543" t="str">
            <v>Bethany Hackett , Loreto Omagh</v>
          </cell>
        </row>
        <row r="544">
          <cell r="A544">
            <v>546</v>
          </cell>
          <cell r="B544" t="str">
            <v>Ciara McCusker , Loreto Omagh</v>
          </cell>
        </row>
        <row r="545">
          <cell r="A545">
            <v>547</v>
          </cell>
          <cell r="B545" t="str">
            <v>Clodagh gallen , Loreto Omagh</v>
          </cell>
        </row>
        <row r="546">
          <cell r="A546">
            <v>548</v>
          </cell>
          <cell r="B546" t="str">
            <v>Cora Scullion, Loreto Omagh</v>
          </cell>
        </row>
        <row r="547">
          <cell r="A547">
            <v>549</v>
          </cell>
          <cell r="B547" t="str">
            <v>Dana Coyle , Loreto Omagh</v>
          </cell>
        </row>
        <row r="548">
          <cell r="A548">
            <v>550</v>
          </cell>
          <cell r="B548" t="str">
            <v>Eimear McElholm, Loreto Omagh</v>
          </cell>
        </row>
        <row r="549">
          <cell r="A549">
            <v>551</v>
          </cell>
          <cell r="B549" t="str">
            <v>Emilia Thornton , Loreto Omagh</v>
          </cell>
        </row>
        <row r="550">
          <cell r="A550">
            <v>552</v>
          </cell>
          <cell r="B550" t="str">
            <v>Erin Daly , Loreto Omagh</v>
          </cell>
        </row>
        <row r="551">
          <cell r="A551">
            <v>553</v>
          </cell>
          <cell r="B551" t="str">
            <v>Grace Garry , Loreto Omagh</v>
          </cell>
        </row>
        <row r="552">
          <cell r="A552">
            <v>554</v>
          </cell>
          <cell r="B552" t="str">
            <v>Grace lynch , Loreto Omagh</v>
          </cell>
        </row>
        <row r="553">
          <cell r="A553">
            <v>555</v>
          </cell>
          <cell r="B553" t="str">
            <v>Isabella Cunningham , Loreto Omagh</v>
          </cell>
        </row>
        <row r="554">
          <cell r="A554">
            <v>556</v>
          </cell>
          <cell r="B554" t="str">
            <v>Laura Barrett, Loreto Omagh</v>
          </cell>
        </row>
        <row r="555">
          <cell r="A555">
            <v>557</v>
          </cell>
          <cell r="B555" t="str">
            <v>Lauren Murray , Loreto Omagh</v>
          </cell>
        </row>
        <row r="556">
          <cell r="A556">
            <v>558</v>
          </cell>
          <cell r="B556" t="str">
            <v>Muireann Donnelly , Loreto Omagh</v>
          </cell>
        </row>
        <row r="557">
          <cell r="A557">
            <v>559</v>
          </cell>
          <cell r="B557" t="str">
            <v>Niamh Colton , Loreto Omagh</v>
          </cell>
        </row>
        <row r="558">
          <cell r="A558">
            <v>560</v>
          </cell>
          <cell r="B558" t="str">
            <v>Nicole Fabian , Loreto Omagh</v>
          </cell>
        </row>
        <row r="559">
          <cell r="A559">
            <v>561</v>
          </cell>
          <cell r="B559" t="str">
            <v>Caolan Gilbride, Magh Ene Col Bundoran</v>
          </cell>
        </row>
        <row r="560">
          <cell r="A560">
            <v>562</v>
          </cell>
          <cell r="B560" t="str">
            <v>Beth Buchanan, Mount Lourdes Enniskillen</v>
          </cell>
        </row>
        <row r="561">
          <cell r="A561">
            <v>563</v>
          </cell>
          <cell r="B561" t="str">
            <v>Caodhla Stroud, Mount Lourdes Enniskillen</v>
          </cell>
        </row>
        <row r="562">
          <cell r="A562">
            <v>564</v>
          </cell>
          <cell r="B562" t="str">
            <v>Emily Jordan , Mount Lourdes Enniskillen</v>
          </cell>
        </row>
        <row r="563">
          <cell r="A563">
            <v>565</v>
          </cell>
          <cell r="B563" t="str">
            <v>Erin Quigley, Mount Lourdes Enniskillen</v>
          </cell>
        </row>
        <row r="564">
          <cell r="A564">
            <v>566</v>
          </cell>
          <cell r="B564" t="str">
            <v>Eva Donnelly, Mount Lourdes Enniskillen</v>
          </cell>
        </row>
        <row r="565">
          <cell r="A565">
            <v>567</v>
          </cell>
          <cell r="B565" t="str">
            <v>Isabel Murphy-Sicilia, Mount Lourdes Enniskillen</v>
          </cell>
        </row>
        <row r="566">
          <cell r="A566">
            <v>568</v>
          </cell>
          <cell r="B566" t="str">
            <v>Isla Bryans, Mount Lourdes Enniskillen</v>
          </cell>
        </row>
        <row r="567">
          <cell r="A567">
            <v>569</v>
          </cell>
          <cell r="B567" t="str">
            <v>Kate Cassidy, Mount Lourdes Enniskillen</v>
          </cell>
        </row>
        <row r="568">
          <cell r="A568">
            <v>570</v>
          </cell>
          <cell r="B568" t="str">
            <v>Kate Kelly, Mount Lourdes Enniskillen</v>
          </cell>
        </row>
        <row r="569">
          <cell r="A569">
            <v>571</v>
          </cell>
          <cell r="B569" t="str">
            <v>Maille Hennessy, Mount Lourdes Enniskillen</v>
          </cell>
        </row>
        <row r="570">
          <cell r="A570">
            <v>572</v>
          </cell>
          <cell r="B570" t="str">
            <v>Meabh Donnelly, Mount Lourdes Enniskillen</v>
          </cell>
        </row>
        <row r="571">
          <cell r="A571">
            <v>573</v>
          </cell>
          <cell r="B571" t="str">
            <v>Megan Mullally, Mount Lourdes Enniskillen</v>
          </cell>
        </row>
        <row r="572">
          <cell r="A572">
            <v>574</v>
          </cell>
          <cell r="B572" t="str">
            <v>Orlagh Kelly, Mount Lourdes Enniskillen</v>
          </cell>
        </row>
        <row r="573">
          <cell r="A573">
            <v>575</v>
          </cell>
          <cell r="B573" t="str">
            <v>Abigail McArthur, Omagh Academy</v>
          </cell>
        </row>
        <row r="574">
          <cell r="A574">
            <v>576</v>
          </cell>
          <cell r="B574" t="str">
            <v>Andrew King, Omagh Academy</v>
          </cell>
        </row>
        <row r="575">
          <cell r="A575">
            <v>577</v>
          </cell>
          <cell r="B575" t="str">
            <v>Angus Callion, Omagh Academy</v>
          </cell>
        </row>
        <row r="576">
          <cell r="A576">
            <v>578</v>
          </cell>
          <cell r="B576" t="str">
            <v>Anna Nixon, Omagh Academy</v>
          </cell>
        </row>
        <row r="577">
          <cell r="A577">
            <v>579</v>
          </cell>
          <cell r="B577" t="str">
            <v>Ava Buchanan, Omagh Academy</v>
          </cell>
        </row>
        <row r="578">
          <cell r="A578">
            <v>580</v>
          </cell>
          <cell r="B578" t="str">
            <v>Charlie Dalton, Omagh Academy</v>
          </cell>
        </row>
        <row r="579">
          <cell r="A579">
            <v>581</v>
          </cell>
          <cell r="B579" t="str">
            <v>David Lyttle, Omagh Academy</v>
          </cell>
        </row>
        <row r="580">
          <cell r="A580">
            <v>582</v>
          </cell>
          <cell r="B580" t="str">
            <v>Emily Sproule, Omagh Academy</v>
          </cell>
        </row>
        <row r="581">
          <cell r="A581">
            <v>583</v>
          </cell>
          <cell r="B581" t="str">
            <v>Erin Sproule, Omagh Academy</v>
          </cell>
        </row>
        <row r="582">
          <cell r="A582">
            <v>584</v>
          </cell>
          <cell r="B582" t="str">
            <v>Ester Presserlova, Omagh Academy</v>
          </cell>
        </row>
        <row r="583">
          <cell r="A583">
            <v>585</v>
          </cell>
          <cell r="B583" t="str">
            <v>Harry McCormack, Omagh Academy</v>
          </cell>
        </row>
        <row r="584">
          <cell r="A584">
            <v>586</v>
          </cell>
          <cell r="B584" t="str">
            <v>Izabella Wiilson, Omagh Academy</v>
          </cell>
        </row>
        <row r="585">
          <cell r="A585">
            <v>587</v>
          </cell>
          <cell r="B585" t="str">
            <v>Jack Keys, Omagh Academy</v>
          </cell>
        </row>
        <row r="586">
          <cell r="A586">
            <v>588</v>
          </cell>
          <cell r="B586" t="str">
            <v>James Mc Cormack, Omagh Academy</v>
          </cell>
        </row>
        <row r="587">
          <cell r="A587">
            <v>589</v>
          </cell>
          <cell r="B587" t="str">
            <v>Jamie Bradley, Omagh Academy</v>
          </cell>
        </row>
        <row r="588">
          <cell r="A588">
            <v>590</v>
          </cell>
          <cell r="B588" t="str">
            <v>Jayden Sproule, Omagh Academy</v>
          </cell>
        </row>
        <row r="589">
          <cell r="A589">
            <v>591</v>
          </cell>
          <cell r="B589" t="str">
            <v>Jazy McAskie, Omagh Academy</v>
          </cell>
        </row>
        <row r="590">
          <cell r="A590">
            <v>592</v>
          </cell>
          <cell r="B590" t="str">
            <v>Jessica Brady, Omagh Academy</v>
          </cell>
        </row>
        <row r="591">
          <cell r="A591">
            <v>593</v>
          </cell>
          <cell r="B591" t="str">
            <v>Joanna Caldwell, Omagh Academy</v>
          </cell>
        </row>
        <row r="592">
          <cell r="A592">
            <v>594</v>
          </cell>
          <cell r="B592" t="str">
            <v>Josh Lervy, Omagh Academy</v>
          </cell>
        </row>
        <row r="593">
          <cell r="A593">
            <v>595</v>
          </cell>
          <cell r="B593" t="str">
            <v>Lewis McIvor, Omagh Academy</v>
          </cell>
        </row>
        <row r="594">
          <cell r="A594">
            <v>596</v>
          </cell>
          <cell r="B594" t="str">
            <v>Lily Armstrong, Omagh Academy</v>
          </cell>
        </row>
        <row r="595">
          <cell r="A595">
            <v>597</v>
          </cell>
          <cell r="B595" t="str">
            <v>Logan Cooke, Omagh Academy</v>
          </cell>
        </row>
        <row r="596">
          <cell r="A596">
            <v>598</v>
          </cell>
          <cell r="B596" t="str">
            <v>Louis King, Omagh Academy</v>
          </cell>
        </row>
        <row r="597">
          <cell r="A597">
            <v>599</v>
          </cell>
          <cell r="B597" t="str">
            <v>Olivia Kyle, Omagh Academy</v>
          </cell>
        </row>
        <row r="598">
          <cell r="A598">
            <v>600</v>
          </cell>
          <cell r="B598" t="str">
            <v>Quinn Hetherington, Omagh Academy</v>
          </cell>
        </row>
        <row r="599">
          <cell r="A599">
            <v>601</v>
          </cell>
          <cell r="B599" t="str">
            <v>Rebecca Bradley, Omagh Academy</v>
          </cell>
        </row>
        <row r="600">
          <cell r="A600">
            <v>602</v>
          </cell>
          <cell r="B600" t="str">
            <v>Ruby Millar, Omagh Academy</v>
          </cell>
        </row>
        <row r="601">
          <cell r="A601">
            <v>603</v>
          </cell>
          <cell r="B601" t="str">
            <v>Ryan Elliott, Omagh Academy</v>
          </cell>
        </row>
        <row r="602">
          <cell r="A602">
            <v>604</v>
          </cell>
          <cell r="B602" t="str">
            <v>Ryan Mitchell, Omagh Academy</v>
          </cell>
        </row>
        <row r="603">
          <cell r="A603">
            <v>605</v>
          </cell>
          <cell r="B603" t="str">
            <v>Samuel Managh, Omagh Academy</v>
          </cell>
        </row>
        <row r="604">
          <cell r="A604">
            <v>606</v>
          </cell>
          <cell r="B604" t="str">
            <v>Sophie Hamilton, Omagh Academy</v>
          </cell>
        </row>
        <row r="605">
          <cell r="A605">
            <v>607</v>
          </cell>
          <cell r="B605" t="str">
            <v>Aodhan Corrigan, Omagh CBS</v>
          </cell>
        </row>
        <row r="606">
          <cell r="A606">
            <v>608</v>
          </cell>
          <cell r="B606" t="str">
            <v>Caolan McKinney, Omagh CBS</v>
          </cell>
        </row>
        <row r="607">
          <cell r="A607">
            <v>609</v>
          </cell>
          <cell r="B607" t="str">
            <v>Cillian Lynch, Omagh CBS</v>
          </cell>
        </row>
        <row r="608">
          <cell r="A608">
            <v>610</v>
          </cell>
          <cell r="B608" t="str">
            <v>Conor McLernon, Omagh CBS</v>
          </cell>
        </row>
        <row r="609">
          <cell r="A609">
            <v>611</v>
          </cell>
          <cell r="B609" t="str">
            <v>James McCrabbe, Omagh CBS</v>
          </cell>
        </row>
        <row r="610">
          <cell r="A610">
            <v>612</v>
          </cell>
          <cell r="B610" t="str">
            <v>Liam Griffiths, Omagh CBS</v>
          </cell>
        </row>
        <row r="611">
          <cell r="A611">
            <v>613</v>
          </cell>
          <cell r="B611" t="str">
            <v>Lorcan Kelly, Omagh CBS</v>
          </cell>
        </row>
        <row r="612">
          <cell r="A612">
            <v>614</v>
          </cell>
          <cell r="B612" t="str">
            <v>Padraig Og McDermott, Omagh CBS</v>
          </cell>
        </row>
        <row r="613">
          <cell r="A613">
            <v>615</v>
          </cell>
          <cell r="B613" t="str">
            <v>Rory Dolan, Omagh CBS</v>
          </cell>
        </row>
        <row r="614">
          <cell r="A614">
            <v>616</v>
          </cell>
          <cell r="B614" t="str">
            <v>Sean Collins, Omagh CBS</v>
          </cell>
        </row>
        <row r="615">
          <cell r="A615">
            <v>617</v>
          </cell>
          <cell r="B615" t="str">
            <v>Amber Baxter, Omagh HS</v>
          </cell>
        </row>
        <row r="616">
          <cell r="A616">
            <v>618</v>
          </cell>
          <cell r="B616" t="str">
            <v>Caitlyn Bar-McGuigan, Omagh HS</v>
          </cell>
        </row>
        <row r="617">
          <cell r="A617">
            <v>619</v>
          </cell>
          <cell r="B617" t="str">
            <v>Matthew McFarland, Omagh HS</v>
          </cell>
        </row>
        <row r="618">
          <cell r="A618">
            <v>620</v>
          </cell>
          <cell r="B618" t="str">
            <v>William Edwards-Schweiso, Omagh HS</v>
          </cell>
        </row>
        <row r="619">
          <cell r="A619">
            <v>621</v>
          </cell>
          <cell r="B619" t="str">
            <v>William McCauseland , Omagh HS</v>
          </cell>
        </row>
        <row r="620">
          <cell r="A620">
            <v>622</v>
          </cell>
          <cell r="B620" t="str">
            <v>Savannah LeRoux, Royal School Cavan</v>
          </cell>
        </row>
        <row r="621">
          <cell r="A621">
            <v>623</v>
          </cell>
          <cell r="B621" t="str">
            <v>Adomas Bubinas, Royal School Dungannon</v>
          </cell>
        </row>
        <row r="622">
          <cell r="A622">
            <v>624</v>
          </cell>
          <cell r="B622" t="str">
            <v>Jack Ferguson, Royal School Dungannon</v>
          </cell>
        </row>
        <row r="623">
          <cell r="A623">
            <v>625</v>
          </cell>
          <cell r="B623" t="str">
            <v>Jessica Birnie, Royal School Dungannon</v>
          </cell>
        </row>
        <row r="624">
          <cell r="A624">
            <v>626</v>
          </cell>
          <cell r="B624" t="str">
            <v>Juliana Hayes, Royal School Dungannon</v>
          </cell>
        </row>
        <row r="625">
          <cell r="A625">
            <v>627</v>
          </cell>
          <cell r="B625" t="str">
            <v>Sofia Newell, Royal School Dungannon</v>
          </cell>
        </row>
        <row r="626">
          <cell r="A626">
            <v>628</v>
          </cell>
          <cell r="B626" t="str">
            <v>Zak Hall, Royal School Dungannon</v>
          </cell>
        </row>
        <row r="627">
          <cell r="A627">
            <v>629</v>
          </cell>
          <cell r="B627" t="str">
            <v>Brogan Devlin, Sacred Heart Omagh</v>
          </cell>
        </row>
        <row r="628">
          <cell r="A628">
            <v>630</v>
          </cell>
          <cell r="B628" t="str">
            <v>Caidan Harold, Sacred Heart Omagh</v>
          </cell>
        </row>
        <row r="629">
          <cell r="A629">
            <v>631</v>
          </cell>
          <cell r="B629" t="str">
            <v>Padraig Corry, Sacred Heart Omagh</v>
          </cell>
        </row>
        <row r="630">
          <cell r="A630">
            <v>632</v>
          </cell>
          <cell r="B630" t="str">
            <v>Mark Kearns, St Bricins Bellturbet</v>
          </cell>
        </row>
        <row r="631">
          <cell r="A631">
            <v>633</v>
          </cell>
          <cell r="B631" t="str">
            <v>Aisling Heraty, St Catherines VS Killybegs</v>
          </cell>
        </row>
        <row r="632">
          <cell r="A632">
            <v>634</v>
          </cell>
          <cell r="B632" t="str">
            <v>Aoife Boyle, St Catherines VS Killybegs</v>
          </cell>
        </row>
        <row r="633">
          <cell r="A633">
            <v>635</v>
          </cell>
          <cell r="B633" t="str">
            <v>Caomhe Gavigan, St Catherines VS Killybegs</v>
          </cell>
        </row>
        <row r="634">
          <cell r="A634">
            <v>636</v>
          </cell>
          <cell r="B634" t="str">
            <v>Daniel Curran, St Catherines VS Killybegs</v>
          </cell>
        </row>
        <row r="635">
          <cell r="A635">
            <v>637</v>
          </cell>
          <cell r="B635" t="str">
            <v>Dylan Murrin, St Catherines VS Killybegs</v>
          </cell>
        </row>
        <row r="636">
          <cell r="A636">
            <v>638</v>
          </cell>
          <cell r="B636" t="str">
            <v>Lauren Hegarty, St Catherines VS Killybegs</v>
          </cell>
        </row>
        <row r="637">
          <cell r="A637">
            <v>639</v>
          </cell>
          <cell r="B637" t="str">
            <v>Leah McMonagle, St Catherines VS Killybegs</v>
          </cell>
        </row>
        <row r="638">
          <cell r="A638">
            <v>640</v>
          </cell>
          <cell r="B638" t="str">
            <v>Odhran Reynolds, St Catherines VS Killybegs</v>
          </cell>
        </row>
        <row r="639">
          <cell r="A639">
            <v>641</v>
          </cell>
          <cell r="B639" t="str">
            <v>Oisin Boyle, St Catherines VS Killybegs</v>
          </cell>
        </row>
        <row r="640">
          <cell r="A640">
            <v>642</v>
          </cell>
          <cell r="B640" t="str">
            <v>Sarah Hegarty, St Catherines VS Killybegs</v>
          </cell>
        </row>
        <row r="641">
          <cell r="A641">
            <v>643</v>
          </cell>
          <cell r="B641" t="str">
            <v>Sarah Lett, St Catherines VS Killybegs</v>
          </cell>
        </row>
        <row r="642">
          <cell r="A642">
            <v>644</v>
          </cell>
          <cell r="B642" t="str">
            <v>Sarh McGuinness, St Catherines VS Killybegs</v>
          </cell>
        </row>
        <row r="643">
          <cell r="A643">
            <v>645</v>
          </cell>
          <cell r="B643" t="str">
            <v>Shayne Hamilton, St Catherines VS Killybegs</v>
          </cell>
        </row>
        <row r="644">
          <cell r="A644">
            <v>646</v>
          </cell>
          <cell r="B644" t="str">
            <v>Anna Leigh McKenna, St Ciarans Ballygawley</v>
          </cell>
        </row>
        <row r="645">
          <cell r="A645">
            <v>647</v>
          </cell>
          <cell r="B645" t="str">
            <v>Aine Brannigan, St Columbas Glenties</v>
          </cell>
        </row>
        <row r="646">
          <cell r="A646">
            <v>648</v>
          </cell>
          <cell r="B646" t="str">
            <v>Caitriona Dewherst, St Columbas Glenties</v>
          </cell>
        </row>
        <row r="647">
          <cell r="A647">
            <v>649</v>
          </cell>
          <cell r="B647" t="str">
            <v>Eoin Boyle , St Columbas Glenties</v>
          </cell>
        </row>
        <row r="648">
          <cell r="A648">
            <v>650</v>
          </cell>
          <cell r="B648" t="str">
            <v>Ethan Dewherst , St Columbas Glenties</v>
          </cell>
        </row>
        <row r="649">
          <cell r="A649">
            <v>651</v>
          </cell>
          <cell r="B649" t="str">
            <v>Jacoby McHugh, St Columbas Glenties</v>
          </cell>
        </row>
        <row r="650">
          <cell r="A650">
            <v>652</v>
          </cell>
          <cell r="B650" t="str">
            <v>Melissa Ward , St Columbas Glenties</v>
          </cell>
        </row>
        <row r="651">
          <cell r="A651">
            <v>653</v>
          </cell>
          <cell r="B651" t="str">
            <v>Caihla Meehan, St Fancheas Enniskillen</v>
          </cell>
        </row>
        <row r="652">
          <cell r="A652">
            <v>654</v>
          </cell>
          <cell r="B652" t="str">
            <v>Fiadhnait Doran, St Fancheas Enniskillen</v>
          </cell>
        </row>
        <row r="653">
          <cell r="A653">
            <v>655</v>
          </cell>
          <cell r="B653" t="str">
            <v>Unathi Moyo, St Fancheas Enniskillen</v>
          </cell>
        </row>
        <row r="654">
          <cell r="A654">
            <v>656</v>
          </cell>
          <cell r="B654" t="str">
            <v>Charlie Taggart, St Josephs Coalisland</v>
          </cell>
        </row>
        <row r="655">
          <cell r="A655">
            <v>657</v>
          </cell>
          <cell r="B655" t="str">
            <v>Cara McGinty, St Josephs Donaghmore</v>
          </cell>
        </row>
        <row r="656">
          <cell r="A656">
            <v>658</v>
          </cell>
          <cell r="B656" t="str">
            <v>Ben Caughey, St Kevins Lisnaskea</v>
          </cell>
        </row>
        <row r="657">
          <cell r="A657">
            <v>659</v>
          </cell>
          <cell r="B657" t="str">
            <v>Callum Connolly Bannon , St Kevins Lisnaskea</v>
          </cell>
        </row>
        <row r="658">
          <cell r="A658">
            <v>660</v>
          </cell>
          <cell r="B658" t="str">
            <v>Conor Casey, St Kevins Lisnaskea</v>
          </cell>
        </row>
        <row r="659">
          <cell r="A659">
            <v>661</v>
          </cell>
          <cell r="B659" t="str">
            <v>Brian Ho, St Michaels Enniskillen</v>
          </cell>
        </row>
        <row r="660">
          <cell r="A660">
            <v>662</v>
          </cell>
          <cell r="B660" t="str">
            <v>Charlie Reihill, St Michaels Enniskillen</v>
          </cell>
        </row>
        <row r="661">
          <cell r="A661">
            <v>663</v>
          </cell>
          <cell r="B661" t="str">
            <v>Daniel Hoy, St Michaels Enniskillen</v>
          </cell>
        </row>
        <row r="662">
          <cell r="A662">
            <v>664</v>
          </cell>
          <cell r="B662" t="str">
            <v>Emmett Coyle, St Michaels Enniskillen</v>
          </cell>
        </row>
        <row r="663">
          <cell r="A663">
            <v>665</v>
          </cell>
          <cell r="B663" t="str">
            <v>Finn Elliott, St Michaels Enniskillen</v>
          </cell>
        </row>
        <row r="664">
          <cell r="A664">
            <v>666</v>
          </cell>
          <cell r="B664" t="str">
            <v>Finn McCaffrey, St Michaels Enniskillen</v>
          </cell>
        </row>
        <row r="665">
          <cell r="A665">
            <v>667</v>
          </cell>
          <cell r="B665" t="str">
            <v>Jack Donnelly, St Michaels Enniskillen</v>
          </cell>
        </row>
        <row r="666">
          <cell r="A666">
            <v>668</v>
          </cell>
          <cell r="B666" t="str">
            <v>Jack O'Connor, St Michaels Enniskillen</v>
          </cell>
        </row>
        <row r="667">
          <cell r="A667">
            <v>669</v>
          </cell>
          <cell r="B667" t="str">
            <v>James Kelly, St Michaels Enniskillen</v>
          </cell>
        </row>
        <row r="668">
          <cell r="A668">
            <v>670</v>
          </cell>
          <cell r="B668" t="str">
            <v>Jamie McDonnell, St Michaels Enniskillen</v>
          </cell>
        </row>
        <row r="669">
          <cell r="A669">
            <v>671</v>
          </cell>
          <cell r="B669" t="str">
            <v>Nathan Coyle, St Michaels Enniskillen</v>
          </cell>
        </row>
        <row r="670">
          <cell r="A670">
            <v>672</v>
          </cell>
          <cell r="B670" t="str">
            <v>Oisin Gunn, St Michaels Enniskillen</v>
          </cell>
        </row>
        <row r="671">
          <cell r="A671">
            <v>673</v>
          </cell>
          <cell r="B671" t="str">
            <v>Piaras Toner, St Michaels Enniskillen</v>
          </cell>
        </row>
        <row r="672">
          <cell r="A672">
            <v>674</v>
          </cell>
          <cell r="B672" t="str">
            <v>Conor Anderson, St Patricks Acad Dungannon</v>
          </cell>
        </row>
        <row r="673">
          <cell r="A673">
            <v>675</v>
          </cell>
          <cell r="B673" t="str">
            <v>Donal Devlin, St Patricks Acad Dungannon</v>
          </cell>
        </row>
        <row r="674">
          <cell r="A674">
            <v>676</v>
          </cell>
          <cell r="B674" t="str">
            <v>Faye Daly, St Patricks Acad Dungannon</v>
          </cell>
        </row>
        <row r="675">
          <cell r="A675">
            <v>677</v>
          </cell>
          <cell r="B675" t="str">
            <v>Fintan Hughes, St Patricks Acad Dungannon</v>
          </cell>
        </row>
        <row r="676">
          <cell r="A676">
            <v>678</v>
          </cell>
          <cell r="B676" t="str">
            <v>Olcan Daly, St Patricks Acad Dungannon</v>
          </cell>
        </row>
        <row r="677">
          <cell r="A677">
            <v>679</v>
          </cell>
          <cell r="B677" t="str">
            <v>Padraig Jordan, St Patricks Acad Dungannon</v>
          </cell>
        </row>
        <row r="678">
          <cell r="A678">
            <v>680</v>
          </cell>
          <cell r="B678" t="str">
            <v>Liam Rogers, St Patricks Cavan</v>
          </cell>
        </row>
        <row r="679">
          <cell r="A679">
            <v>681</v>
          </cell>
          <cell r="B679" t="str">
            <v>Fionn Whitehouse, St Patricks Col Dungannon</v>
          </cell>
        </row>
        <row r="680">
          <cell r="A680">
            <v>682</v>
          </cell>
          <cell r="B680" t="str">
            <v>Alina Byrne, Strabane Academy</v>
          </cell>
        </row>
        <row r="681">
          <cell r="A681">
            <v>683</v>
          </cell>
          <cell r="B681" t="str">
            <v>Emily Rose Kelly, Strabane Academy</v>
          </cell>
        </row>
        <row r="682">
          <cell r="A682">
            <v>684</v>
          </cell>
          <cell r="B682" t="str">
            <v>Kayla Russell, Strabane Academy</v>
          </cell>
        </row>
        <row r="683">
          <cell r="A683">
            <v>685</v>
          </cell>
          <cell r="B683" t="str">
            <v>Ethan Carr, Antrim GS</v>
          </cell>
        </row>
        <row r="684">
          <cell r="A684">
            <v>686</v>
          </cell>
          <cell r="B684" t="str">
            <v>Abigail Barr, Ballyclare High School</v>
          </cell>
        </row>
        <row r="685">
          <cell r="A685">
            <v>687</v>
          </cell>
          <cell r="B685" t="str">
            <v>Adam White, Ballyclare High School</v>
          </cell>
        </row>
        <row r="686">
          <cell r="A686">
            <v>688</v>
          </cell>
          <cell r="B686" t="str">
            <v>Austin Adair, Ballyclare High School</v>
          </cell>
        </row>
        <row r="687">
          <cell r="A687">
            <v>689</v>
          </cell>
          <cell r="B687" t="str">
            <v>Ben McNeill, Ballyclare High School</v>
          </cell>
        </row>
        <row r="688">
          <cell r="A688">
            <v>690</v>
          </cell>
          <cell r="B688" t="str">
            <v>Bobbie McCullough, Ballyclare High School</v>
          </cell>
        </row>
        <row r="689">
          <cell r="A689">
            <v>691</v>
          </cell>
          <cell r="B689" t="str">
            <v>Caitlin Officer, Ballyclare High School</v>
          </cell>
        </row>
        <row r="690">
          <cell r="A690">
            <v>692</v>
          </cell>
          <cell r="B690" t="str">
            <v>Carys Carlisle, Ballyclare High School</v>
          </cell>
        </row>
        <row r="691">
          <cell r="A691">
            <v>693</v>
          </cell>
          <cell r="B691" t="str">
            <v>Daniel Lewis, Ballyclare High School</v>
          </cell>
        </row>
        <row r="692">
          <cell r="A692">
            <v>694</v>
          </cell>
          <cell r="B692" t="str">
            <v>Daniel Treacy, Ballyclare High School</v>
          </cell>
        </row>
        <row r="693">
          <cell r="A693">
            <v>695</v>
          </cell>
          <cell r="B693" t="str">
            <v>Ella McCourt, Ballyclare High School</v>
          </cell>
        </row>
        <row r="694">
          <cell r="A694">
            <v>696</v>
          </cell>
          <cell r="B694" t="str">
            <v>Ella Wilson, Ballyclare High School</v>
          </cell>
        </row>
        <row r="695">
          <cell r="A695">
            <v>697</v>
          </cell>
          <cell r="B695" t="str">
            <v>Emily Murphy, Ballyclare High School</v>
          </cell>
        </row>
        <row r="696">
          <cell r="A696">
            <v>698</v>
          </cell>
          <cell r="B696" t="str">
            <v>Erin Cochrane, Ballyclare High School</v>
          </cell>
        </row>
        <row r="697">
          <cell r="A697">
            <v>699</v>
          </cell>
          <cell r="B697" t="str">
            <v>Ethan Colgan, Ballyclare High School</v>
          </cell>
        </row>
        <row r="698">
          <cell r="A698">
            <v>700</v>
          </cell>
          <cell r="B698" t="str">
            <v>Ethan Lee, Ballyclare High School</v>
          </cell>
        </row>
        <row r="699">
          <cell r="A699">
            <v>701</v>
          </cell>
          <cell r="B699" t="str">
            <v>Harry Montgomery, Ballyclare High School</v>
          </cell>
        </row>
        <row r="700">
          <cell r="A700">
            <v>702</v>
          </cell>
          <cell r="B700" t="str">
            <v>Jack Caulcutt, Ballyclare High School</v>
          </cell>
        </row>
        <row r="701">
          <cell r="A701">
            <v>703</v>
          </cell>
          <cell r="B701" t="str">
            <v>Jill Chestnutt, Ballyclare High School</v>
          </cell>
        </row>
        <row r="702">
          <cell r="A702">
            <v>704</v>
          </cell>
          <cell r="B702" t="str">
            <v>Jude Semple, Ballyclare High School</v>
          </cell>
        </row>
        <row r="703">
          <cell r="A703">
            <v>705</v>
          </cell>
          <cell r="B703" t="str">
            <v>Lauren Kelly, Ballyclare High School</v>
          </cell>
        </row>
        <row r="704">
          <cell r="A704">
            <v>706</v>
          </cell>
          <cell r="B704" t="str">
            <v>Lucia Taylor, Ballyclare High School</v>
          </cell>
        </row>
        <row r="705">
          <cell r="A705">
            <v>707</v>
          </cell>
          <cell r="B705" t="str">
            <v>Luke Connelly, Ballyclare High School</v>
          </cell>
        </row>
        <row r="706">
          <cell r="A706">
            <v>708</v>
          </cell>
          <cell r="B706" t="str">
            <v>Adam Strange, Ballyclare High School</v>
          </cell>
        </row>
        <row r="707">
          <cell r="A707">
            <v>709</v>
          </cell>
          <cell r="B707" t="str">
            <v>Mya Hill, Ballyclare High School</v>
          </cell>
        </row>
        <row r="708">
          <cell r="A708">
            <v>710</v>
          </cell>
          <cell r="B708" t="str">
            <v>Neeve Irvine, Ballyclare High School</v>
          </cell>
        </row>
        <row r="709">
          <cell r="A709">
            <v>711</v>
          </cell>
          <cell r="B709" t="str">
            <v>Noah Hamill, Ballyclare High School</v>
          </cell>
        </row>
        <row r="710">
          <cell r="A710">
            <v>712</v>
          </cell>
          <cell r="B710" t="str">
            <v>Oscar Scullion, Ballyclare High School</v>
          </cell>
        </row>
        <row r="711">
          <cell r="A711">
            <v>713</v>
          </cell>
          <cell r="B711" t="str">
            <v>Quinn Adair, Ballyclare High School</v>
          </cell>
        </row>
        <row r="712">
          <cell r="A712">
            <v>714</v>
          </cell>
          <cell r="B712" t="str">
            <v>Ryan Black, Ballyclare High School</v>
          </cell>
        </row>
        <row r="713">
          <cell r="A713">
            <v>715</v>
          </cell>
          <cell r="B713" t="str">
            <v>Sarah Johnston, Ballyclare High School</v>
          </cell>
        </row>
        <row r="714">
          <cell r="A714">
            <v>716</v>
          </cell>
          <cell r="B714" t="str">
            <v>Sienna Walker, Ballyclare High School</v>
          </cell>
        </row>
        <row r="715">
          <cell r="A715">
            <v>717</v>
          </cell>
          <cell r="B715" t="str">
            <v>Tom Fleming, Ballyclare High School</v>
          </cell>
        </row>
        <row r="716">
          <cell r="A716">
            <v>718</v>
          </cell>
          <cell r="B716" t="str">
            <v>Alexander Janiszewski, Ballyclare Secondary</v>
          </cell>
        </row>
        <row r="717">
          <cell r="A717">
            <v>719</v>
          </cell>
          <cell r="B717" t="str">
            <v>Harry Scott, Ballyclare Secondary</v>
          </cell>
        </row>
        <row r="718">
          <cell r="A718">
            <v>720</v>
          </cell>
          <cell r="B718" t="str">
            <v>Mason McPherson, Ballyclare Secondary</v>
          </cell>
        </row>
        <row r="719">
          <cell r="A719">
            <v>721</v>
          </cell>
          <cell r="B719" t="str">
            <v>Tom Grant, Ballyclare Secondary</v>
          </cell>
        </row>
        <row r="720">
          <cell r="A720">
            <v>722</v>
          </cell>
          <cell r="B720" t="str">
            <v>Annabel Mulvany, Ballymena Academy</v>
          </cell>
        </row>
        <row r="721">
          <cell r="A721">
            <v>723</v>
          </cell>
          <cell r="B721" t="str">
            <v>Demi Mather, Ballymena Academy</v>
          </cell>
        </row>
        <row r="722">
          <cell r="A722">
            <v>724</v>
          </cell>
          <cell r="B722" t="str">
            <v>Emily Hilditch, Ballymena Academy</v>
          </cell>
        </row>
        <row r="723">
          <cell r="A723">
            <v>725</v>
          </cell>
          <cell r="B723" t="str">
            <v>Ethan Vernon-Brown, Ballymena Academy</v>
          </cell>
        </row>
        <row r="724">
          <cell r="A724">
            <v>726</v>
          </cell>
          <cell r="B724" t="str">
            <v>Freddy Ballantine, Ballymena Academy</v>
          </cell>
        </row>
        <row r="725">
          <cell r="A725">
            <v>727</v>
          </cell>
          <cell r="B725" t="str">
            <v>James Goodrich, Ballymena Academy</v>
          </cell>
        </row>
        <row r="726">
          <cell r="A726">
            <v>728</v>
          </cell>
          <cell r="B726" t="str">
            <v>Lily Murdock , Ballymena Academy</v>
          </cell>
        </row>
        <row r="727">
          <cell r="A727">
            <v>729</v>
          </cell>
          <cell r="B727" t="str">
            <v>Lucy Cumberland, Ballymena Academy</v>
          </cell>
        </row>
        <row r="728">
          <cell r="A728">
            <v>730</v>
          </cell>
          <cell r="B728" t="str">
            <v>Mason McNeill, Ballymena Academy</v>
          </cell>
        </row>
        <row r="729">
          <cell r="A729">
            <v>731</v>
          </cell>
          <cell r="B729" t="str">
            <v>Megan McCarthy, Ballymena Academy</v>
          </cell>
        </row>
        <row r="730">
          <cell r="A730">
            <v>732</v>
          </cell>
          <cell r="B730" t="str">
            <v>Naomi McClelland , Ballymena Academy</v>
          </cell>
        </row>
        <row r="731">
          <cell r="A731">
            <v>733</v>
          </cell>
          <cell r="B731" t="str">
            <v>Peter Cochrane, Ballymena Academy</v>
          </cell>
        </row>
        <row r="732">
          <cell r="A732">
            <v>734</v>
          </cell>
          <cell r="B732" t="str">
            <v>Rebecca Sands, Ballymena Academy</v>
          </cell>
        </row>
        <row r="733">
          <cell r="A733">
            <v>735</v>
          </cell>
          <cell r="B733" t="str">
            <v>Ryan Mui, Ballymena Academy</v>
          </cell>
        </row>
        <row r="734">
          <cell r="A734">
            <v>736</v>
          </cell>
          <cell r="B734" t="str">
            <v>Tom McAuley, Ballymena Academy</v>
          </cell>
        </row>
        <row r="735">
          <cell r="A735">
            <v>737</v>
          </cell>
          <cell r="B735" t="str">
            <v>Reuben O Domhnail, Colaiste Ailigh Letterkenny</v>
          </cell>
        </row>
        <row r="736">
          <cell r="A736">
            <v>738</v>
          </cell>
          <cell r="B736" t="str">
            <v>Teagan Tshimbudzi, Colaiste Ailigh Letterkenny</v>
          </cell>
        </row>
        <row r="737">
          <cell r="A737">
            <v>739</v>
          </cell>
          <cell r="B737" t="str">
            <v>Aishling Subinova, Coleraine GS</v>
          </cell>
        </row>
        <row r="738">
          <cell r="A738">
            <v>740</v>
          </cell>
          <cell r="B738" t="str">
            <v>Alfie Tweed, Coleraine GS</v>
          </cell>
        </row>
        <row r="739">
          <cell r="A739">
            <v>741</v>
          </cell>
          <cell r="B739" t="str">
            <v>Isabella McCarron, Coleraine GS</v>
          </cell>
        </row>
        <row r="740">
          <cell r="A740">
            <v>742</v>
          </cell>
          <cell r="B740" t="str">
            <v>Jacob Cuthbert, Coleraine GS</v>
          </cell>
        </row>
        <row r="741">
          <cell r="A741">
            <v>743</v>
          </cell>
          <cell r="B741" t="str">
            <v>Jake Goligher, Coleraine GS</v>
          </cell>
        </row>
        <row r="742">
          <cell r="A742">
            <v>744</v>
          </cell>
          <cell r="B742" t="str">
            <v>Josiah Adams, Coleraine GS</v>
          </cell>
        </row>
        <row r="743">
          <cell r="A743">
            <v>745</v>
          </cell>
          <cell r="B743" t="str">
            <v>Lachlan Hawe, Coleraine GS</v>
          </cell>
        </row>
        <row r="744">
          <cell r="A744">
            <v>746</v>
          </cell>
          <cell r="B744" t="str">
            <v>Lily Armstrong, Coleraine GS</v>
          </cell>
        </row>
        <row r="745">
          <cell r="A745">
            <v>747</v>
          </cell>
          <cell r="B745" t="str">
            <v>Luke McAuley, Coleraine GS</v>
          </cell>
        </row>
        <row r="746">
          <cell r="A746">
            <v>748</v>
          </cell>
          <cell r="B746" t="str">
            <v>Mairi Clements, Coleraine GS</v>
          </cell>
        </row>
        <row r="747">
          <cell r="A747">
            <v>749</v>
          </cell>
          <cell r="B747" t="str">
            <v>Matthew Murphy, Coleraine GS</v>
          </cell>
        </row>
        <row r="748">
          <cell r="A748">
            <v>750</v>
          </cell>
          <cell r="B748" t="str">
            <v>Naomi Gordon, Coleraine GS</v>
          </cell>
        </row>
        <row r="749">
          <cell r="A749">
            <v>751</v>
          </cell>
          <cell r="B749" t="str">
            <v>Ryland Roper, Coleraine GS</v>
          </cell>
        </row>
        <row r="750">
          <cell r="A750">
            <v>752</v>
          </cell>
          <cell r="B750" t="str">
            <v>Will McCollum, Coleraine GS</v>
          </cell>
        </row>
        <row r="751">
          <cell r="A751">
            <v>753</v>
          </cell>
          <cell r="B751" t="str">
            <v>Alice Lynn, Dalriada Ballymoney</v>
          </cell>
        </row>
        <row r="752">
          <cell r="A752">
            <v>754</v>
          </cell>
          <cell r="B752" t="str">
            <v>Callum Gaile, Dalriada Ballymoney</v>
          </cell>
        </row>
        <row r="753">
          <cell r="A753">
            <v>755</v>
          </cell>
          <cell r="B753" t="str">
            <v>Emma Calderwood, Dalriada Ballymoney</v>
          </cell>
        </row>
        <row r="754">
          <cell r="A754">
            <v>756</v>
          </cell>
          <cell r="B754" t="str">
            <v>Eva Price, Dalriada Ballymoney</v>
          </cell>
        </row>
        <row r="755">
          <cell r="A755">
            <v>757</v>
          </cell>
          <cell r="B755" t="str">
            <v>Kyle Connor, Dalriada Ballymoney</v>
          </cell>
        </row>
        <row r="756">
          <cell r="A756">
            <v>758</v>
          </cell>
          <cell r="B756" t="str">
            <v>Luca Osborne, Dalriada Ballymoney</v>
          </cell>
        </row>
        <row r="757">
          <cell r="A757">
            <v>759</v>
          </cell>
          <cell r="B757" t="str">
            <v>Matthew Hulme, Dalriada Ballymoney</v>
          </cell>
        </row>
        <row r="758">
          <cell r="A758">
            <v>760</v>
          </cell>
          <cell r="B758" t="str">
            <v>Patrick Elliott, Dalriada Ballymoney</v>
          </cell>
        </row>
        <row r="759">
          <cell r="A759">
            <v>761</v>
          </cell>
          <cell r="B759" t="str">
            <v>Thomas Green, Dalriada Ballymoney</v>
          </cell>
        </row>
        <row r="760">
          <cell r="A760">
            <v>762</v>
          </cell>
          <cell r="B760" t="str">
            <v>Cabrini Pyne, Deele Col Raphoe</v>
          </cell>
        </row>
        <row r="761">
          <cell r="A761">
            <v>763</v>
          </cell>
          <cell r="B761" t="str">
            <v>Danielle Doherty, Deele Col Raphoe</v>
          </cell>
        </row>
        <row r="762">
          <cell r="A762">
            <v>764</v>
          </cell>
          <cell r="B762" t="str">
            <v>Eamon Pyne, Deele Col Raphoe</v>
          </cell>
        </row>
        <row r="763">
          <cell r="A763">
            <v>765</v>
          </cell>
          <cell r="B763" t="str">
            <v>Stephen Slevin, Deele Col Raphoe</v>
          </cell>
        </row>
        <row r="764">
          <cell r="A764">
            <v>766</v>
          </cell>
          <cell r="B764" t="str">
            <v>Ella McLaughlin, Foyle College Londonderry</v>
          </cell>
        </row>
        <row r="765">
          <cell r="A765">
            <v>767</v>
          </cell>
          <cell r="B765" t="str">
            <v>Emma Alford, Foyle College Londonderry</v>
          </cell>
        </row>
        <row r="766">
          <cell r="A766">
            <v>768</v>
          </cell>
          <cell r="B766" t="str">
            <v>Malachy Mullan, Foyle College Londonderry</v>
          </cell>
        </row>
        <row r="767">
          <cell r="A767">
            <v>769</v>
          </cell>
          <cell r="B767" t="str">
            <v>Sam Donnell, Foyle College Londonderry</v>
          </cell>
        </row>
        <row r="768">
          <cell r="A768">
            <v>770</v>
          </cell>
          <cell r="B768" t="str">
            <v>Sam Kitson, Foyle College Londonderry</v>
          </cell>
        </row>
        <row r="769">
          <cell r="A769">
            <v>771</v>
          </cell>
          <cell r="B769" t="str">
            <v>Katie Louise, Garm Scoil Chu Uladh</v>
          </cell>
        </row>
        <row r="770">
          <cell r="A770">
            <v>772</v>
          </cell>
          <cell r="B770" t="str">
            <v>Úna Ní Risteard, Gweedore CS</v>
          </cell>
        </row>
        <row r="771">
          <cell r="A771">
            <v>773</v>
          </cell>
          <cell r="B771" t="str">
            <v>Amelie Russell, Larne GS</v>
          </cell>
        </row>
        <row r="772">
          <cell r="A772">
            <v>774</v>
          </cell>
          <cell r="B772" t="str">
            <v>Ansel Necula, Larne GS</v>
          </cell>
        </row>
        <row r="773">
          <cell r="A773">
            <v>775</v>
          </cell>
          <cell r="B773" t="str">
            <v>Dean Cabrera, Larne GS</v>
          </cell>
        </row>
        <row r="774">
          <cell r="A774">
            <v>776</v>
          </cell>
          <cell r="B774" t="str">
            <v>Erin Wilson, Larne GS</v>
          </cell>
        </row>
        <row r="775">
          <cell r="A775">
            <v>777</v>
          </cell>
          <cell r="B775" t="str">
            <v>Erwin Necula, Larne GS</v>
          </cell>
        </row>
        <row r="776">
          <cell r="A776">
            <v>778</v>
          </cell>
          <cell r="B776" t="str">
            <v>Ethan Warwick, Larne GS</v>
          </cell>
        </row>
        <row r="777">
          <cell r="A777">
            <v>779</v>
          </cell>
          <cell r="B777" t="str">
            <v>Halle Reid, Larne GS</v>
          </cell>
        </row>
        <row r="778">
          <cell r="A778">
            <v>780</v>
          </cell>
          <cell r="B778" t="str">
            <v>Jamie Jones, Larne GS</v>
          </cell>
        </row>
        <row r="779">
          <cell r="A779">
            <v>781</v>
          </cell>
          <cell r="B779" t="str">
            <v>Laci McClean, Larne GS</v>
          </cell>
        </row>
        <row r="780">
          <cell r="A780">
            <v>782</v>
          </cell>
          <cell r="B780" t="str">
            <v>Lexie Benson, Larne GS</v>
          </cell>
        </row>
        <row r="781">
          <cell r="A781">
            <v>783</v>
          </cell>
          <cell r="B781" t="str">
            <v>Lucas McLaughlin, Larne GS</v>
          </cell>
        </row>
        <row r="782">
          <cell r="A782">
            <v>784</v>
          </cell>
          <cell r="B782" t="str">
            <v>Luke Callaghan, Larne GS</v>
          </cell>
        </row>
        <row r="783">
          <cell r="A783">
            <v>785</v>
          </cell>
          <cell r="B783" t="str">
            <v>Max Gault, Larne GS</v>
          </cell>
        </row>
        <row r="784">
          <cell r="A784">
            <v>786</v>
          </cell>
          <cell r="B784" t="str">
            <v>Morgan Beattie, Larne GS</v>
          </cell>
        </row>
        <row r="785">
          <cell r="A785">
            <v>787</v>
          </cell>
          <cell r="B785" t="str">
            <v>Nicholas Robinson, Larne GS</v>
          </cell>
        </row>
        <row r="786">
          <cell r="A786">
            <v>788</v>
          </cell>
          <cell r="B786" t="str">
            <v>Otis McKee, Larne GS</v>
          </cell>
        </row>
        <row r="787">
          <cell r="A787">
            <v>789</v>
          </cell>
          <cell r="B787" t="str">
            <v>Ralph Wilson, Larne GS</v>
          </cell>
        </row>
        <row r="788">
          <cell r="A788">
            <v>790</v>
          </cell>
          <cell r="B788" t="str">
            <v>Rhys McManus, Larne GS</v>
          </cell>
        </row>
        <row r="789">
          <cell r="A789">
            <v>791</v>
          </cell>
          <cell r="B789" t="str">
            <v>Ryan McDowell, Larne GS</v>
          </cell>
        </row>
        <row r="790">
          <cell r="A790">
            <v>792</v>
          </cell>
          <cell r="B790" t="str">
            <v>Sadie McClelland, Larne GS</v>
          </cell>
        </row>
        <row r="791">
          <cell r="A791">
            <v>793</v>
          </cell>
          <cell r="B791" t="str">
            <v>Sam Jackson, Larne GS</v>
          </cell>
        </row>
        <row r="792">
          <cell r="A792">
            <v>794</v>
          </cell>
          <cell r="B792" t="str">
            <v>Sofia Hamill, Larne GS</v>
          </cell>
        </row>
        <row r="793">
          <cell r="A793">
            <v>795</v>
          </cell>
          <cell r="B793" t="str">
            <v>Sophie Acheson, Larne GS</v>
          </cell>
        </row>
        <row r="794">
          <cell r="A794">
            <v>796</v>
          </cell>
          <cell r="B794" t="str">
            <v>Taylor-Ann Ferguson, Larne GS</v>
          </cell>
        </row>
        <row r="795">
          <cell r="A795">
            <v>797</v>
          </cell>
          <cell r="B795" t="str">
            <v>Zak Duncan, Larne GS</v>
          </cell>
        </row>
        <row r="796">
          <cell r="A796">
            <v>798</v>
          </cell>
          <cell r="B796" t="str">
            <v>Amber Quigley, Limavady GS</v>
          </cell>
        </row>
        <row r="797">
          <cell r="A797">
            <v>799</v>
          </cell>
          <cell r="B797" t="str">
            <v>Amelia Guy, Limavady GS</v>
          </cell>
        </row>
        <row r="798">
          <cell r="A798">
            <v>800</v>
          </cell>
          <cell r="B798" t="str">
            <v>Anna Lindsay, Limavady GS</v>
          </cell>
        </row>
        <row r="799">
          <cell r="A799">
            <v>801</v>
          </cell>
          <cell r="B799" t="str">
            <v>Ella Mullan, Limavady GS</v>
          </cell>
        </row>
        <row r="800">
          <cell r="A800">
            <v>802</v>
          </cell>
          <cell r="B800" t="str">
            <v>Emily Hamilton, Limavady GS</v>
          </cell>
        </row>
        <row r="801">
          <cell r="A801">
            <v>803</v>
          </cell>
          <cell r="B801" t="str">
            <v>Harry Hanlon, Limavady GS</v>
          </cell>
        </row>
        <row r="802">
          <cell r="A802">
            <v>804</v>
          </cell>
          <cell r="B802" t="str">
            <v>Lauren Kelly, Limavady GS</v>
          </cell>
        </row>
        <row r="803">
          <cell r="A803">
            <v>805</v>
          </cell>
          <cell r="B803" t="str">
            <v>Matthew Laird, Limavady GS</v>
          </cell>
        </row>
        <row r="804">
          <cell r="A804">
            <v>806</v>
          </cell>
          <cell r="B804" t="str">
            <v>Zoe Bruce-Brand, Limavady GS</v>
          </cell>
        </row>
        <row r="805">
          <cell r="A805">
            <v>807</v>
          </cell>
          <cell r="B805" t="str">
            <v>Lexi Smylie, Loreto Coleraine</v>
          </cell>
        </row>
        <row r="806">
          <cell r="A806">
            <v>808</v>
          </cell>
          <cell r="B806" t="str">
            <v>Ruairi Frank, Loreto Coleraine</v>
          </cell>
        </row>
        <row r="807">
          <cell r="A807">
            <v>809</v>
          </cell>
          <cell r="B807" t="str">
            <v>Anna Russell, Loreto Letterkenny</v>
          </cell>
        </row>
        <row r="808">
          <cell r="A808">
            <v>810</v>
          </cell>
          <cell r="B808" t="str">
            <v>Anya Duffy, Loreto Letterkenny</v>
          </cell>
        </row>
        <row r="809">
          <cell r="A809">
            <v>811</v>
          </cell>
          <cell r="B809" t="str">
            <v>Aoife McGeehin, Loreto Letterkenny</v>
          </cell>
        </row>
        <row r="810">
          <cell r="A810">
            <v>812</v>
          </cell>
          <cell r="B810" t="str">
            <v>Ciara McDaid, Loreto Letterkenny</v>
          </cell>
        </row>
        <row r="811">
          <cell r="A811">
            <v>813</v>
          </cell>
          <cell r="B811" t="str">
            <v>Clodagh Gallagher, Loreto Letterkenny</v>
          </cell>
        </row>
        <row r="812">
          <cell r="A812">
            <v>814</v>
          </cell>
          <cell r="B812" t="str">
            <v>Emma Bonar, Loreto Letterkenny</v>
          </cell>
        </row>
        <row r="813">
          <cell r="A813">
            <v>815</v>
          </cell>
          <cell r="B813" t="str">
            <v>Fareedat Bashar, Loreto Letterkenny</v>
          </cell>
        </row>
        <row r="814">
          <cell r="A814">
            <v>816</v>
          </cell>
          <cell r="B814" t="str">
            <v>Grace Simati, Loreto Letterkenny</v>
          </cell>
        </row>
        <row r="815">
          <cell r="A815">
            <v>817</v>
          </cell>
          <cell r="B815" t="str">
            <v>Iona MacGabhann, Loreto Letterkenny</v>
          </cell>
        </row>
        <row r="816">
          <cell r="A816">
            <v>818</v>
          </cell>
          <cell r="B816" t="str">
            <v>Kathryn Davison, Loreto Letterkenny</v>
          </cell>
        </row>
        <row r="817">
          <cell r="A817">
            <v>819</v>
          </cell>
          <cell r="B817" t="str">
            <v>Katie Elliott, Loreto Letterkenny</v>
          </cell>
        </row>
        <row r="818">
          <cell r="A818">
            <v>820</v>
          </cell>
          <cell r="B818" t="str">
            <v>Kellie Carty, Loreto Letterkenny</v>
          </cell>
        </row>
        <row r="819">
          <cell r="A819">
            <v>821</v>
          </cell>
          <cell r="B819" t="str">
            <v>Leah O'Gara, Loreto Letterkenny</v>
          </cell>
        </row>
        <row r="820">
          <cell r="A820">
            <v>822</v>
          </cell>
          <cell r="B820" t="str">
            <v>Maeve Doherty, Loreto Letterkenny</v>
          </cell>
        </row>
        <row r="821">
          <cell r="A821">
            <v>823</v>
          </cell>
          <cell r="B821" t="str">
            <v>Maeve McGeehin, Loreto Letterkenny</v>
          </cell>
        </row>
        <row r="822">
          <cell r="A822">
            <v>824</v>
          </cell>
          <cell r="B822" t="str">
            <v>Maria Fleming, Loreto Letterkenny</v>
          </cell>
        </row>
        <row r="823">
          <cell r="A823">
            <v>825</v>
          </cell>
          <cell r="B823" t="str">
            <v>Nina Nwankwo, Loreto Letterkenny</v>
          </cell>
        </row>
        <row r="824">
          <cell r="A824">
            <v>826</v>
          </cell>
          <cell r="B824" t="str">
            <v>Raydé Navarro Soler, Loreto Letterkenny</v>
          </cell>
        </row>
        <row r="825">
          <cell r="A825">
            <v>827</v>
          </cell>
          <cell r="B825" t="str">
            <v>Sarah Henry, Loreto Letterkenny</v>
          </cell>
        </row>
        <row r="826">
          <cell r="A826">
            <v>828</v>
          </cell>
          <cell r="B826" t="str">
            <v>Sarah O'Keeney, Loreto Letterkenny</v>
          </cell>
        </row>
        <row r="827">
          <cell r="A827">
            <v>829</v>
          </cell>
          <cell r="B827" t="str">
            <v>Amy Cullen, Loreto Milford</v>
          </cell>
        </row>
        <row r="828">
          <cell r="A828">
            <v>830</v>
          </cell>
          <cell r="B828" t="str">
            <v>Caolan McFadden, Loreto Milford</v>
          </cell>
        </row>
        <row r="829">
          <cell r="A829">
            <v>831</v>
          </cell>
          <cell r="B829" t="str">
            <v>Clodagh Neely, Loreto Milford</v>
          </cell>
        </row>
        <row r="830">
          <cell r="A830">
            <v>832</v>
          </cell>
          <cell r="B830" t="str">
            <v>Daragh Naughton, Loreto Milford</v>
          </cell>
        </row>
        <row r="831">
          <cell r="A831">
            <v>833</v>
          </cell>
          <cell r="B831" t="str">
            <v>Martin Corbett, Loreto Milford</v>
          </cell>
        </row>
        <row r="832">
          <cell r="A832">
            <v>834</v>
          </cell>
          <cell r="B832" t="str">
            <v>Michael Moore, Loreto Milford</v>
          </cell>
        </row>
        <row r="833">
          <cell r="A833">
            <v>835</v>
          </cell>
          <cell r="B833" t="str">
            <v>Oisin McBride , Loreto Milford</v>
          </cell>
        </row>
        <row r="834">
          <cell r="A834">
            <v>836</v>
          </cell>
          <cell r="B834" t="str">
            <v>Annie Gibney, Lumen Christi Derry</v>
          </cell>
        </row>
        <row r="835">
          <cell r="A835">
            <v>837</v>
          </cell>
          <cell r="B835" t="str">
            <v>Aoife Melaugh, Lumen Christi Derry</v>
          </cell>
        </row>
        <row r="836">
          <cell r="A836">
            <v>838</v>
          </cell>
          <cell r="B836" t="str">
            <v>Calum Furey, Lumen Christi Derry</v>
          </cell>
        </row>
        <row r="837">
          <cell r="A837">
            <v>839</v>
          </cell>
          <cell r="B837" t="str">
            <v>Clara Casey, Lumen Christi Derry</v>
          </cell>
        </row>
        <row r="838">
          <cell r="A838">
            <v>840</v>
          </cell>
          <cell r="B838" t="str">
            <v>Darcie Clarke, Lumen Christi Derry</v>
          </cell>
        </row>
        <row r="839">
          <cell r="A839">
            <v>841</v>
          </cell>
          <cell r="B839" t="str">
            <v>Farrah Doherty, Lumen Christi Derry</v>
          </cell>
        </row>
        <row r="840">
          <cell r="A840">
            <v>842</v>
          </cell>
          <cell r="B840" t="str">
            <v>Harry Hegarty, Lumen Christi Derry</v>
          </cell>
        </row>
        <row r="841">
          <cell r="A841">
            <v>843</v>
          </cell>
          <cell r="B841" t="str">
            <v>Issac Thomas, Lumen Christi Derry</v>
          </cell>
        </row>
        <row r="842">
          <cell r="A842">
            <v>844</v>
          </cell>
          <cell r="B842" t="str">
            <v>Jane Tancred, Lumen Christi Derry</v>
          </cell>
        </row>
        <row r="843">
          <cell r="A843">
            <v>845</v>
          </cell>
          <cell r="B843" t="str">
            <v>Louis O'Doherty, Lumen Christi Derry</v>
          </cell>
        </row>
        <row r="844">
          <cell r="A844">
            <v>846</v>
          </cell>
          <cell r="B844" t="str">
            <v>Paul Devine, Lumen Christi Derry</v>
          </cell>
        </row>
        <row r="845">
          <cell r="A845">
            <v>847</v>
          </cell>
          <cell r="B845" t="str">
            <v>Sophie Holmes, Lumen Christi Derry</v>
          </cell>
        </row>
        <row r="846">
          <cell r="A846">
            <v>848</v>
          </cell>
          <cell r="B846" t="str">
            <v>Dallan Curran, Moville CC</v>
          </cell>
        </row>
        <row r="847">
          <cell r="A847">
            <v>849</v>
          </cell>
          <cell r="B847" t="str">
            <v>Oirghiall Curran, Moville CC</v>
          </cell>
        </row>
        <row r="848">
          <cell r="A848">
            <v>850</v>
          </cell>
          <cell r="B848" t="str">
            <v>Odhran Grimes, Mulroy Col Milford</v>
          </cell>
        </row>
        <row r="849">
          <cell r="A849">
            <v>851</v>
          </cell>
          <cell r="B849" t="str">
            <v>Ava Colgan, Oakgrove Int L'Derry</v>
          </cell>
        </row>
        <row r="850">
          <cell r="A850">
            <v>852</v>
          </cell>
          <cell r="B850" t="str">
            <v>Spencer Cole, Oakgrove Int L'Derry</v>
          </cell>
        </row>
        <row r="851">
          <cell r="A851">
            <v>853</v>
          </cell>
          <cell r="B851" t="str">
            <v>Jessica Mezeiova, Parkhall Int Antrim</v>
          </cell>
        </row>
        <row r="852">
          <cell r="A852">
            <v>854</v>
          </cell>
          <cell r="B852" t="str">
            <v>Alex McCracken, Rainey End Magherafelt</v>
          </cell>
        </row>
        <row r="853">
          <cell r="A853">
            <v>855</v>
          </cell>
          <cell r="B853" t="str">
            <v>Ava Rutledge, Rainey End Magherafelt</v>
          </cell>
        </row>
        <row r="854">
          <cell r="A854">
            <v>856</v>
          </cell>
          <cell r="B854" t="str">
            <v>Beth Lockett, Rainey End Magherafelt</v>
          </cell>
        </row>
        <row r="855">
          <cell r="A855">
            <v>857</v>
          </cell>
          <cell r="B855" t="str">
            <v>Henry Shanker, Rainey End Magherafelt</v>
          </cell>
        </row>
        <row r="856">
          <cell r="A856">
            <v>858</v>
          </cell>
          <cell r="B856" t="str">
            <v>Michael Millar, Rainey End Magherafelt</v>
          </cell>
        </row>
        <row r="857">
          <cell r="A857">
            <v>859</v>
          </cell>
          <cell r="B857" t="str">
            <v>Tom Wilkinson, Rainey End Magherafelt</v>
          </cell>
        </row>
        <row r="858">
          <cell r="A858">
            <v>861</v>
          </cell>
          <cell r="B858" t="str">
            <v>Amy Timoney, Rosses CS Dungloe</v>
          </cell>
        </row>
        <row r="859">
          <cell r="A859">
            <v>863</v>
          </cell>
          <cell r="B859" t="str">
            <v>Charlie Bonner, Rosses CS Dungloe</v>
          </cell>
        </row>
        <row r="860">
          <cell r="A860">
            <v>864</v>
          </cell>
          <cell r="B860" t="str">
            <v>Cianan Greene, Rosses CS Dungloe</v>
          </cell>
        </row>
        <row r="861">
          <cell r="A861">
            <v>865</v>
          </cell>
          <cell r="B861" t="str">
            <v>Eli Duffy, Rosses CS Dungloe</v>
          </cell>
        </row>
        <row r="862">
          <cell r="A862">
            <v>866</v>
          </cell>
          <cell r="B862" t="str">
            <v>Evan Ward, Rosses CS Dungloe</v>
          </cell>
        </row>
        <row r="863">
          <cell r="A863">
            <v>867</v>
          </cell>
          <cell r="B863" t="str">
            <v>Joe Rodgers, Rosses CS Dungloe</v>
          </cell>
        </row>
        <row r="864">
          <cell r="A864">
            <v>868</v>
          </cell>
          <cell r="B864" t="str">
            <v>Oisin Gillespie, Rosses CS Dungloe</v>
          </cell>
        </row>
        <row r="865">
          <cell r="A865">
            <v>869</v>
          </cell>
          <cell r="B865" t="str">
            <v>Shay Maeda-Glackin, Rosses CS Dungloe</v>
          </cell>
        </row>
        <row r="866">
          <cell r="A866">
            <v>870</v>
          </cell>
          <cell r="B866" t="str">
            <v>Ace Rodriguez, Royal&amp;Prior Raphoe</v>
          </cell>
        </row>
        <row r="867">
          <cell r="A867">
            <v>871</v>
          </cell>
          <cell r="B867" t="str">
            <v>Danny McKinley, Royal&amp;Prior Raphoe</v>
          </cell>
        </row>
        <row r="868">
          <cell r="A868">
            <v>872</v>
          </cell>
          <cell r="B868" t="str">
            <v>Elsa Moore, Royal&amp;Prior Raphoe</v>
          </cell>
        </row>
        <row r="869">
          <cell r="A869">
            <v>873</v>
          </cell>
          <cell r="B869" t="str">
            <v>Ewan Summers, Royal&amp;Prior Raphoe</v>
          </cell>
        </row>
        <row r="870">
          <cell r="A870">
            <v>874</v>
          </cell>
          <cell r="B870" t="str">
            <v>Hamish Corrigan, Royal&amp;Prior Raphoe</v>
          </cell>
        </row>
        <row r="871">
          <cell r="A871">
            <v>875</v>
          </cell>
          <cell r="B871" t="str">
            <v>Harry McIlwaine, Royal&amp;Prior Raphoe</v>
          </cell>
        </row>
        <row r="872">
          <cell r="A872">
            <v>876</v>
          </cell>
          <cell r="B872" t="str">
            <v>John Wright, Royal&amp;Prior Raphoe</v>
          </cell>
        </row>
        <row r="873">
          <cell r="A873">
            <v>877</v>
          </cell>
          <cell r="B873" t="str">
            <v>Reuben Maxwell, Royal&amp;Prior Raphoe</v>
          </cell>
        </row>
        <row r="874">
          <cell r="A874">
            <v>878</v>
          </cell>
          <cell r="B874" t="str">
            <v>Peter Hamilton, Slemish Int Ballymena</v>
          </cell>
        </row>
        <row r="875">
          <cell r="A875">
            <v>879</v>
          </cell>
          <cell r="B875" t="str">
            <v>Cora Prenter, St Cecilias Derry</v>
          </cell>
        </row>
        <row r="876">
          <cell r="A876">
            <v>880</v>
          </cell>
          <cell r="B876" t="str">
            <v>Faye Callaghan, St Cecilias Derry</v>
          </cell>
        </row>
        <row r="877">
          <cell r="A877">
            <v>881</v>
          </cell>
          <cell r="B877" t="str">
            <v>Millie Sandy, St Cecilias Derry</v>
          </cell>
        </row>
        <row r="878">
          <cell r="A878">
            <v>882</v>
          </cell>
          <cell r="B878" t="str">
            <v>Nicole O Kane, St Cecilias Derry</v>
          </cell>
        </row>
        <row r="879">
          <cell r="A879">
            <v>883</v>
          </cell>
          <cell r="B879" t="str">
            <v>Aimee McElchar, St Columbas Stranorlar</v>
          </cell>
        </row>
        <row r="880">
          <cell r="A880">
            <v>884</v>
          </cell>
          <cell r="B880" t="str">
            <v>Andrea Reid, St Columbas Stranorlar</v>
          </cell>
        </row>
        <row r="881">
          <cell r="A881">
            <v>885</v>
          </cell>
          <cell r="B881" t="str">
            <v>Caoimhe Gallen, St Columbas Stranorlar</v>
          </cell>
        </row>
        <row r="882">
          <cell r="A882">
            <v>886</v>
          </cell>
          <cell r="B882" t="str">
            <v>Chloe Burns, St Columbas Stranorlar</v>
          </cell>
        </row>
        <row r="883">
          <cell r="A883">
            <v>887</v>
          </cell>
          <cell r="B883" t="str">
            <v>Conor Lyons, St Columbas Stranorlar</v>
          </cell>
        </row>
        <row r="884">
          <cell r="A884">
            <v>888</v>
          </cell>
          <cell r="B884" t="str">
            <v>Emily Kelly, St Columbas Stranorlar</v>
          </cell>
        </row>
        <row r="885">
          <cell r="A885">
            <v>889</v>
          </cell>
          <cell r="B885" t="str">
            <v>Grace McGinty, St Columbas Stranorlar</v>
          </cell>
        </row>
        <row r="886">
          <cell r="A886">
            <v>890</v>
          </cell>
          <cell r="B886" t="str">
            <v>Holly McNulty, St Columbas Stranorlar</v>
          </cell>
        </row>
        <row r="887">
          <cell r="A887">
            <v>891</v>
          </cell>
          <cell r="B887" t="str">
            <v>Kayla Toner, St Columbas Stranorlar</v>
          </cell>
        </row>
        <row r="888">
          <cell r="A888">
            <v>892</v>
          </cell>
          <cell r="B888" t="str">
            <v>Lauren McBride McConnell, St Columbas Stranorlar</v>
          </cell>
        </row>
        <row r="889">
          <cell r="A889">
            <v>893</v>
          </cell>
          <cell r="B889" t="str">
            <v>Leona Slevin, St Columbas Stranorlar</v>
          </cell>
        </row>
        <row r="890">
          <cell r="A890">
            <v>894</v>
          </cell>
          <cell r="B890" t="str">
            <v>Michael Donaghey, St Columbas Stranorlar</v>
          </cell>
        </row>
        <row r="891">
          <cell r="A891">
            <v>895</v>
          </cell>
          <cell r="B891" t="str">
            <v>Nia Byrne, St Columbas Stranorlar</v>
          </cell>
        </row>
        <row r="892">
          <cell r="A892">
            <v>896</v>
          </cell>
          <cell r="B892" t="str">
            <v>Odhran McBrearty, St Columbas Stranorlar</v>
          </cell>
        </row>
        <row r="893">
          <cell r="A893">
            <v>897</v>
          </cell>
          <cell r="B893" t="str">
            <v>Paraic McGettigan, St Columbas Stranorlar</v>
          </cell>
        </row>
        <row r="894">
          <cell r="A894">
            <v>898</v>
          </cell>
          <cell r="B894" t="str">
            <v>Peter Gallagher, St Columbas Stranorlar</v>
          </cell>
        </row>
        <row r="895">
          <cell r="A895">
            <v>899</v>
          </cell>
          <cell r="B895" t="str">
            <v>Riona Doherty, St Columbas Stranorlar</v>
          </cell>
        </row>
        <row r="896">
          <cell r="A896">
            <v>900</v>
          </cell>
          <cell r="B896" t="str">
            <v>Saorla Gilligan, St Columbas Stranorlar</v>
          </cell>
        </row>
        <row r="897">
          <cell r="A897">
            <v>901</v>
          </cell>
          <cell r="B897" t="str">
            <v>Adam McCauley, St Eunans Letterkenny</v>
          </cell>
        </row>
        <row r="898">
          <cell r="A898">
            <v>902</v>
          </cell>
          <cell r="B898" t="str">
            <v>Ashton Forester, St Eunans Letterkenny</v>
          </cell>
        </row>
        <row r="899">
          <cell r="A899">
            <v>903</v>
          </cell>
          <cell r="B899" t="str">
            <v>Charlie McHugh, St Eunans Letterkenny</v>
          </cell>
        </row>
        <row r="900">
          <cell r="A900">
            <v>904</v>
          </cell>
          <cell r="B900" t="str">
            <v>Ciaran Logue, St Eunans Letterkenny</v>
          </cell>
        </row>
        <row r="901">
          <cell r="A901">
            <v>905</v>
          </cell>
          <cell r="B901" t="str">
            <v>Eoghan O'Donnell, St Eunans Letterkenny</v>
          </cell>
        </row>
        <row r="902">
          <cell r="A902">
            <v>906</v>
          </cell>
          <cell r="B902" t="str">
            <v>Erik Nwankwo, St Eunans Letterkenny</v>
          </cell>
        </row>
        <row r="903">
          <cell r="A903">
            <v>907</v>
          </cell>
          <cell r="B903" t="str">
            <v>Jack O'Donnell, St Eunans Letterkenny</v>
          </cell>
        </row>
        <row r="904">
          <cell r="A904">
            <v>908</v>
          </cell>
          <cell r="B904" t="str">
            <v>Rian Nibbs, St Eunans Letterkenny</v>
          </cell>
        </row>
        <row r="905">
          <cell r="A905">
            <v>909</v>
          </cell>
          <cell r="B905" t="str">
            <v>Aisling Smith , St Louis Ballymena</v>
          </cell>
        </row>
        <row r="906">
          <cell r="A906">
            <v>910</v>
          </cell>
          <cell r="B906" t="str">
            <v>Emmet Smith , St Louis Ballymena</v>
          </cell>
        </row>
        <row r="907">
          <cell r="A907">
            <v>911</v>
          </cell>
          <cell r="B907" t="str">
            <v xml:space="preserve">Cara Doran, St Marys Derry  </v>
          </cell>
        </row>
        <row r="908">
          <cell r="A908">
            <v>912</v>
          </cell>
          <cell r="B908" t="str">
            <v>Ndabezinhle Mabhena, St Patricks Ballymena</v>
          </cell>
        </row>
        <row r="909">
          <cell r="A909">
            <v>913</v>
          </cell>
          <cell r="B909" t="str">
            <v>Caoimhin Scullion, St Patricks Maghera</v>
          </cell>
        </row>
        <row r="910">
          <cell r="A910">
            <v>914</v>
          </cell>
          <cell r="B910" t="str">
            <v>Conan O Doherty, St Patricks Maghera</v>
          </cell>
        </row>
        <row r="911">
          <cell r="A911">
            <v>915</v>
          </cell>
          <cell r="B911" t="str">
            <v>Eoghan Wilson, St Patricks Maghera</v>
          </cell>
        </row>
        <row r="912">
          <cell r="A912">
            <v>916</v>
          </cell>
          <cell r="B912" t="str">
            <v>Grace Evans, St Patricks Maghera</v>
          </cell>
        </row>
        <row r="913">
          <cell r="A913">
            <v>917</v>
          </cell>
          <cell r="B913" t="str">
            <v>Lara Scott, St Patricks Maghera</v>
          </cell>
        </row>
        <row r="914">
          <cell r="A914">
            <v>918</v>
          </cell>
          <cell r="B914" t="str">
            <v>Luke O Doherty, St Patricks Maghera</v>
          </cell>
        </row>
        <row r="915">
          <cell r="A915">
            <v>919</v>
          </cell>
          <cell r="B915" t="str">
            <v>Rosie McLaughlin, St Patricks Maghera</v>
          </cell>
        </row>
        <row r="916">
          <cell r="A916">
            <v>920</v>
          </cell>
          <cell r="B916" t="str">
            <v>Saidhbhín McMullan, St Patricks Maghera</v>
          </cell>
        </row>
        <row r="917">
          <cell r="A917">
            <v>921</v>
          </cell>
          <cell r="B917" t="str">
            <v>Síne McMullan, St Patricks Maghera</v>
          </cell>
        </row>
        <row r="918">
          <cell r="A918">
            <v>922</v>
          </cell>
          <cell r="B918" t="str">
            <v>Charlotte Walsh, Thornhill College Derry</v>
          </cell>
        </row>
        <row r="919">
          <cell r="A919">
            <v>923</v>
          </cell>
          <cell r="B919" t="str">
            <v>Eabha Boyle, Thornhill College Derry</v>
          </cell>
        </row>
        <row r="920">
          <cell r="A920">
            <v>924</v>
          </cell>
          <cell r="B920" t="str">
            <v>Grace Callaghan , Thornhill College Derry</v>
          </cell>
        </row>
        <row r="921">
          <cell r="A921">
            <v>925</v>
          </cell>
          <cell r="B921" t="str">
            <v>Hannah Wade, Thornhill College Derry</v>
          </cell>
        </row>
        <row r="922">
          <cell r="A922">
            <v>926</v>
          </cell>
          <cell r="B922" t="str">
            <v>Maddie Barr, Thornhill College Derry</v>
          </cell>
        </row>
        <row r="923">
          <cell r="A923">
            <v>927</v>
          </cell>
          <cell r="B923" t="str">
            <v>Maeve O'Donnell, Thornhill College Derry</v>
          </cell>
        </row>
        <row r="924">
          <cell r="A924">
            <v>928</v>
          </cell>
          <cell r="B924" t="str">
            <v>Lee McGranaghan, St Columbas Stranorlar</v>
          </cell>
        </row>
        <row r="925">
          <cell r="A925">
            <v>929</v>
          </cell>
          <cell r="B925" t="str">
            <v>Donncha Lambe, Abbey GS Newry</v>
          </cell>
        </row>
        <row r="926">
          <cell r="A926">
            <v>930</v>
          </cell>
          <cell r="B926" t="str">
            <v>Cillian McLoughlin, Aquinas GS Belfast</v>
          </cell>
        </row>
        <row r="927">
          <cell r="A927">
            <v>931</v>
          </cell>
          <cell r="B927" t="str">
            <v>Georgina Garland, Aquinas GS Belfast</v>
          </cell>
        </row>
        <row r="928">
          <cell r="A928">
            <v>932</v>
          </cell>
          <cell r="B928" t="str">
            <v>Katie Napier, Aquinas GS Belfast</v>
          </cell>
        </row>
        <row r="929">
          <cell r="A929">
            <v>933</v>
          </cell>
          <cell r="B929" t="str">
            <v>Hermione Sheridan , Assumption GS</v>
          </cell>
        </row>
        <row r="930">
          <cell r="A930">
            <v>934</v>
          </cell>
          <cell r="B930" t="str">
            <v>Lily Foster, Assumption GS</v>
          </cell>
        </row>
        <row r="931">
          <cell r="A931">
            <v>935</v>
          </cell>
          <cell r="B931" t="str">
            <v>Emma Stewart, Banbridge Academy</v>
          </cell>
        </row>
        <row r="932">
          <cell r="A932">
            <v>936</v>
          </cell>
          <cell r="B932" t="str">
            <v>Harmony Heslip, Banbridge Academy</v>
          </cell>
        </row>
        <row r="933">
          <cell r="A933">
            <v>937</v>
          </cell>
          <cell r="B933" t="str">
            <v>Lucas Maxwell, Bangor Academy</v>
          </cell>
        </row>
        <row r="934">
          <cell r="A934">
            <v>938</v>
          </cell>
          <cell r="B934" t="str">
            <v>Sophie Rankin, Bangor Academy</v>
          </cell>
        </row>
        <row r="935">
          <cell r="A935">
            <v>939</v>
          </cell>
          <cell r="B935" t="str">
            <v>Travis Truesdale, Bangor Academy</v>
          </cell>
        </row>
        <row r="936">
          <cell r="A936">
            <v>940</v>
          </cell>
          <cell r="B936" t="str">
            <v>Alex Downey, Bangor GS</v>
          </cell>
        </row>
        <row r="937">
          <cell r="A937">
            <v>941</v>
          </cell>
          <cell r="B937" t="str">
            <v>Alfie Bell, Bangor GS</v>
          </cell>
        </row>
        <row r="938">
          <cell r="A938">
            <v>942</v>
          </cell>
          <cell r="B938" t="str">
            <v>Charlie Herron, Bangor GS</v>
          </cell>
        </row>
        <row r="939">
          <cell r="A939">
            <v>943</v>
          </cell>
          <cell r="B939" t="str">
            <v>Cj Carstairs, Bangor GS</v>
          </cell>
        </row>
        <row r="940">
          <cell r="A940">
            <v>944</v>
          </cell>
          <cell r="B940" t="str">
            <v>Daniel Constable, Bangor GS</v>
          </cell>
        </row>
        <row r="941">
          <cell r="A941">
            <v>945</v>
          </cell>
          <cell r="B941" t="str">
            <v>Dylan Kennedy, Bangor GS</v>
          </cell>
        </row>
        <row r="942">
          <cell r="A942">
            <v>946</v>
          </cell>
          <cell r="B942" t="str">
            <v>Ethan Constable, Bangor GS</v>
          </cell>
        </row>
        <row r="943">
          <cell r="A943">
            <v>947</v>
          </cell>
          <cell r="B943" t="str">
            <v>Isaac Hammond, Bangor GS</v>
          </cell>
        </row>
        <row r="944">
          <cell r="A944">
            <v>948</v>
          </cell>
          <cell r="B944" t="str">
            <v>Jack Reid, Bangor GS</v>
          </cell>
        </row>
        <row r="945">
          <cell r="A945">
            <v>949</v>
          </cell>
          <cell r="B945" t="str">
            <v>JJ Holley, Bangor GS</v>
          </cell>
        </row>
        <row r="946">
          <cell r="A946">
            <v>950</v>
          </cell>
          <cell r="B946" t="str">
            <v>Joel Mitchell, Bangor GS</v>
          </cell>
        </row>
        <row r="947">
          <cell r="A947">
            <v>951</v>
          </cell>
          <cell r="B947" t="str">
            <v>Joseph Skelly, Bangor GS</v>
          </cell>
        </row>
        <row r="948">
          <cell r="A948">
            <v>952</v>
          </cell>
          <cell r="B948" t="str">
            <v>Joshua Donnelly, Bangor GS</v>
          </cell>
        </row>
        <row r="949">
          <cell r="A949">
            <v>953</v>
          </cell>
          <cell r="B949" t="str">
            <v>Max Walker, Bangor GS</v>
          </cell>
        </row>
        <row r="950">
          <cell r="A950">
            <v>954</v>
          </cell>
          <cell r="B950" t="str">
            <v>Nico Smyth-Fuentes, Bangor GS</v>
          </cell>
        </row>
        <row r="951">
          <cell r="A951">
            <v>955</v>
          </cell>
          <cell r="B951" t="str">
            <v>Ruben Murphy, Bangor GS</v>
          </cell>
        </row>
        <row r="952">
          <cell r="A952">
            <v>956</v>
          </cell>
          <cell r="B952" t="str">
            <v>Seb Holley, Bangor GS</v>
          </cell>
        </row>
        <row r="953">
          <cell r="A953">
            <v>957</v>
          </cell>
          <cell r="B953" t="str">
            <v>Theo Scott, Bangor GS</v>
          </cell>
        </row>
        <row r="954">
          <cell r="A954">
            <v>958</v>
          </cell>
          <cell r="B954" t="str">
            <v>Tom Posner, Bangor GS</v>
          </cell>
        </row>
        <row r="955">
          <cell r="A955">
            <v>959</v>
          </cell>
          <cell r="B955" t="str">
            <v>Tomas Montgomery, Bangor GS</v>
          </cell>
        </row>
        <row r="956">
          <cell r="A956">
            <v>960</v>
          </cell>
          <cell r="B956" t="str">
            <v>Anna Major, Bloomfield Collegiate</v>
          </cell>
        </row>
        <row r="957">
          <cell r="A957">
            <v>961</v>
          </cell>
          <cell r="B957" t="str">
            <v>Isabelle Cousley, Bloomfield Collegiate</v>
          </cell>
        </row>
        <row r="958">
          <cell r="A958">
            <v>962</v>
          </cell>
          <cell r="B958" t="str">
            <v>Poppy Kerr, Bloomfield Collegiate</v>
          </cell>
        </row>
        <row r="959">
          <cell r="A959">
            <v>963</v>
          </cell>
          <cell r="B959" t="str">
            <v>Rebecca Quinn, Bloomfield Collegiate</v>
          </cell>
        </row>
        <row r="960">
          <cell r="A960">
            <v>964</v>
          </cell>
          <cell r="B960" t="str">
            <v>Sara Mounstephen, Bloomfield Collegiate</v>
          </cell>
        </row>
        <row r="961">
          <cell r="A961">
            <v>965</v>
          </cell>
          <cell r="B961" t="str">
            <v>Benjamin Challis, Campbell Col Belfast</v>
          </cell>
        </row>
        <row r="962">
          <cell r="A962">
            <v>966</v>
          </cell>
          <cell r="B962" t="str">
            <v>Cal McKinney, Campbell Col Belfast</v>
          </cell>
        </row>
        <row r="963">
          <cell r="A963">
            <v>967</v>
          </cell>
          <cell r="B963" t="str">
            <v>Cameron Murray, Campbell Col Belfast</v>
          </cell>
        </row>
        <row r="964">
          <cell r="A964">
            <v>968</v>
          </cell>
          <cell r="B964" t="str">
            <v>Christian Homes , Campbell Col Belfast</v>
          </cell>
        </row>
        <row r="965">
          <cell r="A965">
            <v>969</v>
          </cell>
          <cell r="B965" t="str">
            <v>Conor McKinney , Campbell Col Belfast</v>
          </cell>
        </row>
        <row r="966">
          <cell r="A966">
            <v>970</v>
          </cell>
          <cell r="B966" t="str">
            <v>Daniel NG, Campbell Col Belfast</v>
          </cell>
        </row>
        <row r="967">
          <cell r="A967">
            <v>971</v>
          </cell>
          <cell r="B967" t="str">
            <v>David Jitoko, Campbell Col Belfast</v>
          </cell>
        </row>
        <row r="968">
          <cell r="A968">
            <v>972</v>
          </cell>
          <cell r="B968" t="str">
            <v>Frank Tweedie, Campbell Col Belfast</v>
          </cell>
        </row>
        <row r="969">
          <cell r="A969">
            <v>973</v>
          </cell>
          <cell r="B969" t="str">
            <v>Harry Scandrett, Campbell Col Belfast</v>
          </cell>
        </row>
        <row r="970">
          <cell r="A970">
            <v>974</v>
          </cell>
          <cell r="B970" t="str">
            <v>Harry Wells , Campbell Col Belfast</v>
          </cell>
        </row>
        <row r="971">
          <cell r="A971">
            <v>975</v>
          </cell>
          <cell r="B971" t="str">
            <v>James Cairns , Campbell Col Belfast</v>
          </cell>
        </row>
        <row r="972">
          <cell r="A972">
            <v>976</v>
          </cell>
          <cell r="B972" t="str">
            <v>James Wells , Campbell Col Belfast</v>
          </cell>
        </row>
        <row r="973">
          <cell r="A973">
            <v>977</v>
          </cell>
          <cell r="B973" t="str">
            <v>Joshua Liggett, Campbell Col Belfast</v>
          </cell>
        </row>
        <row r="974">
          <cell r="A974">
            <v>978</v>
          </cell>
          <cell r="B974" t="str">
            <v>Keanu Danielli , Campbell Col Belfast</v>
          </cell>
        </row>
        <row r="975">
          <cell r="A975">
            <v>979</v>
          </cell>
          <cell r="B975" t="str">
            <v>Lucas Northey, Campbell Col Belfast</v>
          </cell>
        </row>
        <row r="976">
          <cell r="A976">
            <v>980</v>
          </cell>
          <cell r="B976" t="str">
            <v>Matthew Knight , Campbell Col Belfast</v>
          </cell>
        </row>
        <row r="977">
          <cell r="A977">
            <v>981</v>
          </cell>
          <cell r="B977" t="str">
            <v>Matthew Mooney, Campbell Col Belfast</v>
          </cell>
        </row>
        <row r="978">
          <cell r="A978">
            <v>982</v>
          </cell>
          <cell r="B978" t="str">
            <v>Max Crockard , Campbell Col Belfast</v>
          </cell>
        </row>
        <row r="979">
          <cell r="A979">
            <v>983</v>
          </cell>
          <cell r="B979" t="str">
            <v>Noah Watt, Campbell Col Belfast</v>
          </cell>
        </row>
        <row r="980">
          <cell r="A980">
            <v>984</v>
          </cell>
          <cell r="B980" t="str">
            <v>Patrick Van Der Feltz, Campbell Col Belfast</v>
          </cell>
        </row>
        <row r="981">
          <cell r="A981">
            <v>985</v>
          </cell>
          <cell r="B981" t="str">
            <v>Reece Donaldson, Campbell Col Belfast</v>
          </cell>
        </row>
        <row r="982">
          <cell r="A982">
            <v>986</v>
          </cell>
          <cell r="B982" t="str">
            <v>Ronan Pierce , Campbell Col Belfast</v>
          </cell>
        </row>
        <row r="983">
          <cell r="A983">
            <v>987</v>
          </cell>
          <cell r="B983" t="str">
            <v>Ruari Parks, Campbell Col Belfast</v>
          </cell>
        </row>
        <row r="984">
          <cell r="A984">
            <v>988</v>
          </cell>
          <cell r="B984" t="str">
            <v>Russell Veikune, Campbell Col Belfast</v>
          </cell>
        </row>
        <row r="985">
          <cell r="A985">
            <v>989</v>
          </cell>
          <cell r="B985" t="str">
            <v>Sam Bowen , Campbell Col Belfast</v>
          </cell>
        </row>
        <row r="986">
          <cell r="A986">
            <v>990</v>
          </cell>
          <cell r="B986" t="str">
            <v>Sebastian Mair , Campbell Col Belfast</v>
          </cell>
        </row>
        <row r="987">
          <cell r="A987">
            <v>991</v>
          </cell>
          <cell r="B987" t="str">
            <v>Alex Watson, Down HS Downpatrick</v>
          </cell>
        </row>
        <row r="988">
          <cell r="A988">
            <v>992</v>
          </cell>
          <cell r="B988" t="str">
            <v>Andrew Dickson, Down HS Downpatrick</v>
          </cell>
        </row>
        <row r="989">
          <cell r="A989">
            <v>993</v>
          </cell>
          <cell r="B989" t="str">
            <v>Archie Ross, Down HS Downpatrick</v>
          </cell>
        </row>
        <row r="990">
          <cell r="A990">
            <v>994</v>
          </cell>
          <cell r="B990" t="str">
            <v>Ellen MacNabb, Down HS Downpatrick</v>
          </cell>
        </row>
        <row r="991">
          <cell r="A991">
            <v>995</v>
          </cell>
          <cell r="B991" t="str">
            <v>Erin Han, Down HS Downpatrick</v>
          </cell>
        </row>
        <row r="992">
          <cell r="A992">
            <v>996</v>
          </cell>
          <cell r="B992" t="str">
            <v>Ethan Robinson, Down HS Downpatrick</v>
          </cell>
        </row>
        <row r="993">
          <cell r="A993">
            <v>997</v>
          </cell>
          <cell r="B993" t="str">
            <v>Eva McCormick, Down HS Downpatrick</v>
          </cell>
        </row>
        <row r="994">
          <cell r="A994">
            <v>998</v>
          </cell>
          <cell r="B994" t="str">
            <v>Freya Boyce, Down HS Downpatrick</v>
          </cell>
        </row>
        <row r="995">
          <cell r="A995">
            <v>999</v>
          </cell>
          <cell r="B995" t="str">
            <v>Jodi Foster, Down HS Downpatrick</v>
          </cell>
        </row>
        <row r="996">
          <cell r="A996">
            <v>1000</v>
          </cell>
          <cell r="B996" t="str">
            <v>Oran Denvir, Down HS Downpatrick</v>
          </cell>
        </row>
        <row r="997">
          <cell r="A997">
            <v>1001</v>
          </cell>
          <cell r="B997" t="str">
            <v>Paddy Sherrard, Down HS Downpatrick</v>
          </cell>
        </row>
        <row r="998">
          <cell r="A998">
            <v>1002</v>
          </cell>
          <cell r="B998" t="str">
            <v>Sam Fitzsimons, Down HS Downpatrick</v>
          </cell>
        </row>
        <row r="999">
          <cell r="A999">
            <v>1003</v>
          </cell>
          <cell r="B999" t="str">
            <v>Sarah Uhomoibhi, Down HS Downpatrick</v>
          </cell>
        </row>
        <row r="1000">
          <cell r="A1000">
            <v>1004</v>
          </cell>
          <cell r="B1000" t="str">
            <v>Alfie Erwin, Dromore High School</v>
          </cell>
        </row>
        <row r="1001">
          <cell r="A1001">
            <v>1005</v>
          </cell>
          <cell r="B1001" t="str">
            <v>Annie Smyth, Dromore High School</v>
          </cell>
        </row>
        <row r="1002">
          <cell r="A1002">
            <v>1006</v>
          </cell>
          <cell r="B1002" t="str">
            <v>Caroline Cunningham, Dromore High School</v>
          </cell>
        </row>
        <row r="1003">
          <cell r="A1003">
            <v>1007</v>
          </cell>
          <cell r="B1003" t="str">
            <v>Cian McCarthy, Dromore High School</v>
          </cell>
        </row>
        <row r="1004">
          <cell r="A1004">
            <v>1008</v>
          </cell>
          <cell r="B1004" t="str">
            <v>Ellie Wright, Dromore High School</v>
          </cell>
        </row>
        <row r="1005">
          <cell r="A1005">
            <v>1009</v>
          </cell>
          <cell r="B1005" t="str">
            <v>Emily McElroy, Dromore High School</v>
          </cell>
        </row>
        <row r="1006">
          <cell r="A1006">
            <v>1010</v>
          </cell>
          <cell r="B1006" t="str">
            <v>Isabella Ford, Dromore High School</v>
          </cell>
        </row>
        <row r="1007">
          <cell r="A1007">
            <v>1011</v>
          </cell>
          <cell r="B1007" t="str">
            <v>John McElroy, Dromore High School</v>
          </cell>
        </row>
        <row r="1008">
          <cell r="A1008">
            <v>1012</v>
          </cell>
          <cell r="B1008" t="str">
            <v>Joshua Awujoola, Dromore High School</v>
          </cell>
        </row>
        <row r="1009">
          <cell r="A1009">
            <v>1013</v>
          </cell>
          <cell r="B1009" t="str">
            <v>Andrew Bowden, Glastry College Ballyhalbert</v>
          </cell>
        </row>
        <row r="1010">
          <cell r="A1010">
            <v>1014</v>
          </cell>
          <cell r="B1010" t="str">
            <v>Lucas McMahon, Glastry College Ballyhalbert</v>
          </cell>
        </row>
        <row r="1011">
          <cell r="A1011">
            <v>1015</v>
          </cell>
          <cell r="B1011" t="str">
            <v>Paige Shaw, Glastry College Ballyhalbert</v>
          </cell>
        </row>
        <row r="1012">
          <cell r="A1012">
            <v>1016</v>
          </cell>
          <cell r="B1012" t="str">
            <v>Caitlin Dickenson, Glenlola Collegiate Bangor</v>
          </cell>
        </row>
        <row r="1013">
          <cell r="A1013">
            <v>1017</v>
          </cell>
          <cell r="B1013" t="str">
            <v>Emily Martindale, Glenlola Collegiate Bangor</v>
          </cell>
        </row>
        <row r="1014">
          <cell r="A1014">
            <v>1018</v>
          </cell>
          <cell r="B1014" t="str">
            <v>Emma Reid, Glenlola Collegiate Bangor</v>
          </cell>
        </row>
        <row r="1015">
          <cell r="A1015">
            <v>1019</v>
          </cell>
          <cell r="B1015" t="str">
            <v>Jessica Fowles, Glenlola Collegiate Bangor</v>
          </cell>
        </row>
        <row r="1016">
          <cell r="A1016">
            <v>1020</v>
          </cell>
          <cell r="B1016" t="str">
            <v>Jessica Liddle, Glenlola Collegiate Bangor</v>
          </cell>
        </row>
        <row r="1017">
          <cell r="A1017">
            <v>1021</v>
          </cell>
          <cell r="B1017" t="str">
            <v>Maisie Christie, Glenlola Collegiate Bangor</v>
          </cell>
        </row>
        <row r="1018">
          <cell r="A1018">
            <v>1022</v>
          </cell>
          <cell r="B1018" t="str">
            <v>Poppy Earl, Glenlola Collegiate Bangor</v>
          </cell>
        </row>
        <row r="1019">
          <cell r="A1019">
            <v>1023</v>
          </cell>
          <cell r="B1019" t="str">
            <v>Rachel Jackson, Glenlola Collegiate Bangor</v>
          </cell>
        </row>
        <row r="1020">
          <cell r="A1020">
            <v>1024</v>
          </cell>
          <cell r="B1020" t="str">
            <v>Tess Phillips, Glenlola Collegiate Bangor</v>
          </cell>
        </row>
        <row r="1021">
          <cell r="A1021">
            <v>1025</v>
          </cell>
          <cell r="B1021" t="str">
            <v>Tilly Tweedie, Glenlola Collegiate Bangor</v>
          </cell>
        </row>
        <row r="1022">
          <cell r="A1022">
            <v>1026</v>
          </cell>
          <cell r="B1022" t="str">
            <v>Ben Sykes, Grosvenor GS Belfast</v>
          </cell>
        </row>
        <row r="1023">
          <cell r="A1023">
            <v>1027</v>
          </cell>
          <cell r="B1023" t="str">
            <v>Dara Duggan, Grosvenor GS Belfast</v>
          </cell>
        </row>
        <row r="1024">
          <cell r="A1024">
            <v>1028</v>
          </cell>
          <cell r="B1024" t="str">
            <v>Dominik Lipowski, Grosvenor GS Belfast</v>
          </cell>
        </row>
        <row r="1025">
          <cell r="A1025">
            <v>1029</v>
          </cell>
          <cell r="B1025" t="str">
            <v>Emily Hobbs, Grosvenor GS Belfast</v>
          </cell>
        </row>
        <row r="1026">
          <cell r="A1026">
            <v>1030</v>
          </cell>
          <cell r="B1026" t="str">
            <v>Eva Lasini, Grosvenor GS Belfast</v>
          </cell>
        </row>
        <row r="1027">
          <cell r="A1027">
            <v>1031</v>
          </cell>
          <cell r="B1027" t="str">
            <v>Finn Cross, Grosvenor GS Belfast</v>
          </cell>
        </row>
        <row r="1028">
          <cell r="A1028">
            <v>1032</v>
          </cell>
          <cell r="B1028" t="str">
            <v>Inwinosa Ehrabor, Grosvenor GS Belfast</v>
          </cell>
        </row>
        <row r="1029">
          <cell r="A1029">
            <v>1033</v>
          </cell>
          <cell r="B1029" t="str">
            <v>Jake Duncan, Grosvenor GS Belfast</v>
          </cell>
        </row>
        <row r="1030">
          <cell r="A1030">
            <v>1034</v>
          </cell>
          <cell r="B1030" t="str">
            <v>Jacob Cochrane, Grosvenor GS Belfast</v>
          </cell>
        </row>
        <row r="1031">
          <cell r="A1031">
            <v>1035</v>
          </cell>
          <cell r="B1031" t="str">
            <v>James Shields, Grosvenor GS Belfast</v>
          </cell>
        </row>
        <row r="1032">
          <cell r="A1032">
            <v>1036</v>
          </cell>
          <cell r="B1032" t="str">
            <v>Joshua Calvert, Grosvenor GS Belfast</v>
          </cell>
        </row>
        <row r="1033">
          <cell r="A1033">
            <v>1037</v>
          </cell>
          <cell r="B1033" t="str">
            <v>Jude Glover, Grosvenor GS Belfast</v>
          </cell>
        </row>
        <row r="1034">
          <cell r="A1034">
            <v>1038</v>
          </cell>
          <cell r="B1034" t="str">
            <v>Luuka Harkness, Grosvenor GS Belfast</v>
          </cell>
        </row>
        <row r="1035">
          <cell r="A1035">
            <v>1039</v>
          </cell>
          <cell r="B1035" t="str">
            <v>Milo Waring, Grosvenor GS Belfast</v>
          </cell>
        </row>
        <row r="1036">
          <cell r="A1036">
            <v>1040</v>
          </cell>
          <cell r="B1036" t="str">
            <v>Noah Harper, Grosvenor GS Belfast</v>
          </cell>
        </row>
        <row r="1037">
          <cell r="A1037">
            <v>1041</v>
          </cell>
          <cell r="B1037" t="str">
            <v>Otis Arkensparr-Jones, Grosvenor GS Belfast</v>
          </cell>
        </row>
        <row r="1038">
          <cell r="A1038">
            <v>1042</v>
          </cell>
          <cell r="B1038" t="str">
            <v>Sophie Nesbitt, Grosvenor GS Belfast</v>
          </cell>
        </row>
        <row r="1039">
          <cell r="A1039">
            <v>1043</v>
          </cell>
          <cell r="B1039" t="str">
            <v>Aaron O'Brien, Kilkeel HS Newry</v>
          </cell>
        </row>
        <row r="1040">
          <cell r="A1040">
            <v>1044</v>
          </cell>
          <cell r="B1040" t="str">
            <v>Adam Morris, Kilkeel HS Newry</v>
          </cell>
        </row>
        <row r="1041">
          <cell r="A1041">
            <v>1045</v>
          </cell>
          <cell r="B1041" t="str">
            <v>Callum Magorrian, Kilkeel HS Newry</v>
          </cell>
        </row>
        <row r="1042">
          <cell r="A1042">
            <v>1046</v>
          </cell>
          <cell r="B1042" t="str">
            <v>Christopher Bailey, Kilkeel HS Newry</v>
          </cell>
        </row>
        <row r="1043">
          <cell r="A1043">
            <v>1047</v>
          </cell>
          <cell r="B1043" t="str">
            <v>Ellie Hanna, Kilkeel HS Newry</v>
          </cell>
        </row>
        <row r="1044">
          <cell r="A1044">
            <v>1048</v>
          </cell>
          <cell r="B1044" t="str">
            <v>Grace McBride, Kilkeel HS Newry</v>
          </cell>
        </row>
        <row r="1045">
          <cell r="A1045">
            <v>1049</v>
          </cell>
          <cell r="B1045" t="str">
            <v>Jaylee Parke, Kilkeel HS Newry</v>
          </cell>
        </row>
        <row r="1046">
          <cell r="A1046">
            <v>1050</v>
          </cell>
          <cell r="B1046" t="str">
            <v>John-James Graham, Kilkeel HS Newry</v>
          </cell>
        </row>
        <row r="1047">
          <cell r="A1047">
            <v>1051</v>
          </cell>
          <cell r="B1047" t="str">
            <v>Maddie McDonald, Kilkeel HS Newry</v>
          </cell>
        </row>
        <row r="1048">
          <cell r="A1048">
            <v>1052</v>
          </cell>
          <cell r="B1048" t="str">
            <v>Matthew Sutton, Kilkeel HS Newry</v>
          </cell>
        </row>
        <row r="1049">
          <cell r="A1049">
            <v>1053</v>
          </cell>
          <cell r="B1049" t="str">
            <v>Noah Linden, Kilkeel HS Newry</v>
          </cell>
        </row>
        <row r="1050">
          <cell r="A1050">
            <v>1054</v>
          </cell>
          <cell r="B1050" t="str">
            <v>Rebecca Chestnutt, Kilkeel HS Newry</v>
          </cell>
        </row>
        <row r="1051">
          <cell r="A1051">
            <v>1055</v>
          </cell>
          <cell r="B1051" t="str">
            <v>Rhys Teggarty, Kilkeel HS Newry</v>
          </cell>
        </row>
        <row r="1052">
          <cell r="A1052">
            <v>1056</v>
          </cell>
          <cell r="B1052" t="str">
            <v>Zara Maguire, Kilkeel HS Newry</v>
          </cell>
        </row>
        <row r="1053">
          <cell r="A1053">
            <v>1057</v>
          </cell>
          <cell r="B1053" t="str">
            <v>Esther Hameen-Smith, Lagan College Belfast</v>
          </cell>
        </row>
        <row r="1054">
          <cell r="A1054">
            <v>1058</v>
          </cell>
          <cell r="B1054" t="str">
            <v>Logan McKnight, Lagan College Belfast</v>
          </cell>
        </row>
        <row r="1055">
          <cell r="A1055">
            <v>1059</v>
          </cell>
          <cell r="B1055" t="str">
            <v>Oliver Taylor, Lagan College Belfast</v>
          </cell>
        </row>
        <row r="1056">
          <cell r="A1056">
            <v>1060</v>
          </cell>
          <cell r="B1056" t="str">
            <v>Dilllon Hynds, Lecale Trinity Grammar</v>
          </cell>
        </row>
        <row r="1057">
          <cell r="A1057">
            <v>1061</v>
          </cell>
          <cell r="B1057" t="str">
            <v xml:space="preserve">Niall McAuflield, Lecale Trinity Grammar </v>
          </cell>
        </row>
        <row r="1058">
          <cell r="A1058">
            <v>1062</v>
          </cell>
          <cell r="B1058" t="str">
            <v xml:space="preserve">Noah Sheridan, Lecale Trinity Grammar </v>
          </cell>
        </row>
        <row r="1059">
          <cell r="A1059">
            <v>1063</v>
          </cell>
          <cell r="B1059" t="str">
            <v>Michael Temetan, New-Bridge Int Banbridge</v>
          </cell>
        </row>
        <row r="1060">
          <cell r="A1060">
            <v>1064</v>
          </cell>
          <cell r="B1060" t="str">
            <v>Annalee Gregg, Newry HS</v>
          </cell>
        </row>
        <row r="1061">
          <cell r="A1061">
            <v>1065</v>
          </cell>
          <cell r="B1061" t="str">
            <v>Rachael Harshaw, Newry HS</v>
          </cell>
        </row>
        <row r="1062">
          <cell r="A1062">
            <v>1066</v>
          </cell>
          <cell r="B1062" t="str">
            <v>Beibhinn Bourke, Our Lady&amp;St Pats Knock</v>
          </cell>
        </row>
        <row r="1063">
          <cell r="A1063">
            <v>1067</v>
          </cell>
          <cell r="B1063" t="str">
            <v>Cara McDermott, Our Lady&amp;St Pats Knock</v>
          </cell>
        </row>
        <row r="1064">
          <cell r="A1064">
            <v>1068</v>
          </cell>
          <cell r="B1064" t="str">
            <v>Eve Burns, Our Lady&amp;St Pats Knock</v>
          </cell>
        </row>
        <row r="1065">
          <cell r="A1065">
            <v>1069</v>
          </cell>
          <cell r="B1065" t="str">
            <v>Isa McCarron, Our Lady&amp;St Pats Knock</v>
          </cell>
        </row>
        <row r="1066">
          <cell r="A1066">
            <v>1070</v>
          </cell>
          <cell r="B1066" t="str">
            <v>Katie Keown, Our Lady&amp;St Pats Knock</v>
          </cell>
        </row>
        <row r="1067">
          <cell r="A1067">
            <v>1071</v>
          </cell>
          <cell r="B1067" t="str">
            <v>Olivia McCusker, Our Lady&amp;St Pats Knock</v>
          </cell>
        </row>
        <row r="1068">
          <cell r="A1068">
            <v>1072</v>
          </cell>
          <cell r="B1068" t="str">
            <v>Eve Welsh, Our Ladys GS Newry</v>
          </cell>
        </row>
        <row r="1069">
          <cell r="A1069">
            <v>1073</v>
          </cell>
          <cell r="B1069" t="str">
            <v>Adam Turkington, Regent Hse Newtownards</v>
          </cell>
        </row>
        <row r="1070">
          <cell r="A1070">
            <v>1074</v>
          </cell>
          <cell r="B1070" t="str">
            <v>Alex Kelly, Regent Hse Newtownards</v>
          </cell>
        </row>
        <row r="1071">
          <cell r="A1071">
            <v>1075</v>
          </cell>
          <cell r="B1071" t="str">
            <v>Brooke Melville, Regent Hse Newtownards</v>
          </cell>
        </row>
        <row r="1072">
          <cell r="A1072">
            <v>1076</v>
          </cell>
          <cell r="B1072" t="str">
            <v>Cadey Moore, Regent Hse Newtownards</v>
          </cell>
        </row>
        <row r="1073">
          <cell r="A1073">
            <v>1077</v>
          </cell>
          <cell r="B1073" t="str">
            <v>Calum Megarity, Regent Hse Newtownards</v>
          </cell>
        </row>
        <row r="1074">
          <cell r="A1074">
            <v>1078</v>
          </cell>
          <cell r="B1074" t="str">
            <v>Charlotte Glenn, Regent Hse Newtownards</v>
          </cell>
        </row>
        <row r="1075">
          <cell r="A1075">
            <v>1079</v>
          </cell>
          <cell r="B1075" t="str">
            <v>Chloe Hamilton, Regent Hse Newtownards</v>
          </cell>
        </row>
        <row r="1076">
          <cell r="A1076">
            <v>1080</v>
          </cell>
          <cell r="B1076" t="str">
            <v>Clara McKay, Regent Hse Newtownards</v>
          </cell>
        </row>
        <row r="1077">
          <cell r="A1077">
            <v>1081</v>
          </cell>
          <cell r="B1077" t="str">
            <v>Daisy Forbes, Regent Hse Newtownards</v>
          </cell>
        </row>
        <row r="1078">
          <cell r="A1078">
            <v>1082</v>
          </cell>
          <cell r="B1078" t="str">
            <v>Erin Coard, Regent Hse Newtownards</v>
          </cell>
        </row>
        <row r="1079">
          <cell r="A1079">
            <v>1083</v>
          </cell>
          <cell r="B1079" t="str">
            <v>Euan Monro, Regent Hse Newtownards</v>
          </cell>
        </row>
        <row r="1080">
          <cell r="A1080">
            <v>1084</v>
          </cell>
          <cell r="B1080" t="str">
            <v>Eva Patton, Regent Hse Newtownards</v>
          </cell>
        </row>
        <row r="1081">
          <cell r="A1081">
            <v>1085</v>
          </cell>
          <cell r="B1081" t="str">
            <v>Ewan Donald, Regent Hse Newtownards</v>
          </cell>
        </row>
        <row r="1082">
          <cell r="A1082">
            <v>1086</v>
          </cell>
          <cell r="B1082" t="str">
            <v>Finlay Mayne, Regent Hse Newtownards</v>
          </cell>
        </row>
        <row r="1083">
          <cell r="A1083">
            <v>1087</v>
          </cell>
          <cell r="B1083" t="str">
            <v>Finn McClean, Regent Hse Newtownards</v>
          </cell>
        </row>
        <row r="1084">
          <cell r="A1084">
            <v>1088</v>
          </cell>
          <cell r="B1084" t="str">
            <v>Gabby Scates, Regent Hse Newtownards</v>
          </cell>
        </row>
        <row r="1085">
          <cell r="A1085">
            <v>1089</v>
          </cell>
          <cell r="B1085" t="str">
            <v>Grace Gibson, Regent Hse Newtownards</v>
          </cell>
        </row>
        <row r="1086">
          <cell r="A1086">
            <v>1090</v>
          </cell>
          <cell r="B1086" t="str">
            <v>Harrison Jamison, Regent Hse Newtownards</v>
          </cell>
        </row>
        <row r="1087">
          <cell r="A1087">
            <v>1091</v>
          </cell>
          <cell r="B1087" t="str">
            <v>Harry Jackson, Regent Hse Newtownards</v>
          </cell>
        </row>
        <row r="1088">
          <cell r="A1088">
            <v>1092</v>
          </cell>
          <cell r="B1088" t="str">
            <v>Harry Palmer, Regent Hse Newtownards</v>
          </cell>
        </row>
        <row r="1089">
          <cell r="A1089">
            <v>1093</v>
          </cell>
          <cell r="B1089" t="str">
            <v>Holly Wilson, Regent Hse Newtownards</v>
          </cell>
        </row>
        <row r="1090">
          <cell r="A1090">
            <v>1094</v>
          </cell>
          <cell r="B1090" t="str">
            <v>Isla Henry, Regent Hse Newtownards</v>
          </cell>
        </row>
        <row r="1091">
          <cell r="A1091">
            <v>1095</v>
          </cell>
          <cell r="B1091" t="str">
            <v>James Troughton, Regent Hse Newtownards</v>
          </cell>
        </row>
        <row r="1092">
          <cell r="A1092">
            <v>1096</v>
          </cell>
          <cell r="B1092" t="str">
            <v>Joshua Wilson, Regent Hse Newtownards</v>
          </cell>
        </row>
        <row r="1093">
          <cell r="A1093">
            <v>1097</v>
          </cell>
          <cell r="B1093" t="str">
            <v>Katie Johnston, Regent Hse Newtownards</v>
          </cell>
        </row>
        <row r="1094">
          <cell r="A1094">
            <v>1098</v>
          </cell>
          <cell r="B1094" t="str">
            <v>Katie Murray, Regent Hse Newtownards</v>
          </cell>
        </row>
        <row r="1095">
          <cell r="A1095">
            <v>1099</v>
          </cell>
          <cell r="B1095" t="str">
            <v>Lara Greene, Regent Hse Newtownards</v>
          </cell>
        </row>
        <row r="1096">
          <cell r="A1096">
            <v>1100</v>
          </cell>
          <cell r="B1096" t="str">
            <v>Lauren Taylor, Regent Hse Newtownards</v>
          </cell>
        </row>
        <row r="1097">
          <cell r="A1097">
            <v>1101</v>
          </cell>
          <cell r="B1097" t="str">
            <v>Lottie Wilson, Regent Hse Newtownards</v>
          </cell>
        </row>
        <row r="1098">
          <cell r="A1098">
            <v>1102</v>
          </cell>
          <cell r="B1098" t="str">
            <v>Lucy Kay, Regent Hse Newtownards</v>
          </cell>
        </row>
        <row r="1099">
          <cell r="A1099">
            <v>1103</v>
          </cell>
          <cell r="B1099" t="str">
            <v>Lukas Kennedy, Regent Hse Newtownards</v>
          </cell>
        </row>
        <row r="1100">
          <cell r="A1100">
            <v>1104</v>
          </cell>
          <cell r="B1100" t="str">
            <v>Mason McCreery, Regent Hse Newtownards</v>
          </cell>
        </row>
        <row r="1101">
          <cell r="A1101">
            <v>1105</v>
          </cell>
          <cell r="B1101" t="str">
            <v>Matthew Callaghan, Regent Hse Newtownards</v>
          </cell>
        </row>
        <row r="1102">
          <cell r="A1102">
            <v>1106</v>
          </cell>
          <cell r="B1102" t="str">
            <v>Owen Black, Regent Hse Newtownards</v>
          </cell>
        </row>
        <row r="1103">
          <cell r="A1103">
            <v>1107</v>
          </cell>
          <cell r="B1103" t="str">
            <v>Patrick Kerr, Regent Hse Newtownards</v>
          </cell>
        </row>
        <row r="1104">
          <cell r="A1104">
            <v>1108</v>
          </cell>
          <cell r="B1104" t="str">
            <v>Rachel Gabbey, Regent Hse Newtownards</v>
          </cell>
        </row>
        <row r="1105">
          <cell r="A1105">
            <v>1109</v>
          </cell>
          <cell r="B1105" t="str">
            <v>Rene Rankin, Regent Hse Newtownards</v>
          </cell>
        </row>
        <row r="1106">
          <cell r="A1106">
            <v>1110</v>
          </cell>
          <cell r="B1106" t="str">
            <v>Robert Matear, Regent Hse Newtownards</v>
          </cell>
        </row>
        <row r="1107">
          <cell r="A1107">
            <v>1111</v>
          </cell>
          <cell r="B1107" t="str">
            <v>Rory Magee, Regent Hse Newtownards</v>
          </cell>
        </row>
        <row r="1108">
          <cell r="A1108">
            <v>1112</v>
          </cell>
          <cell r="B1108" t="str">
            <v>Sara Devany, Regent Hse Newtownards</v>
          </cell>
        </row>
        <row r="1109">
          <cell r="A1109">
            <v>1113</v>
          </cell>
          <cell r="B1109" t="str">
            <v>Scarlett Fox, Regent Hse Newtownards</v>
          </cell>
        </row>
        <row r="1110">
          <cell r="A1110">
            <v>1114</v>
          </cell>
          <cell r="B1110" t="str">
            <v>Shola Iluyemi, Regent Hse Newtownards</v>
          </cell>
        </row>
        <row r="1111">
          <cell r="A1111">
            <v>1115</v>
          </cell>
          <cell r="B1111" t="str">
            <v>Stephen Kelly, Regent Hse Newtownards</v>
          </cell>
        </row>
        <row r="1112">
          <cell r="A1112">
            <v>1116</v>
          </cell>
          <cell r="B1112" t="str">
            <v>Treshon James, Regent Hse Newtownards</v>
          </cell>
        </row>
        <row r="1113">
          <cell r="A1113">
            <v>1117</v>
          </cell>
          <cell r="B1113" t="str">
            <v>Viktorija Lasinyte, Regent Hse Newtownards</v>
          </cell>
        </row>
        <row r="1114">
          <cell r="A1114">
            <v>1118</v>
          </cell>
          <cell r="B1114" t="str">
            <v>Zara Steele, Regent Hse Newtownards</v>
          </cell>
        </row>
        <row r="1115">
          <cell r="A1115">
            <v>1119</v>
          </cell>
          <cell r="B1115" t="str">
            <v>Zoe Boyd, Regent Hse Newtownards</v>
          </cell>
        </row>
        <row r="1116">
          <cell r="A1116">
            <v>1120</v>
          </cell>
          <cell r="B1116" t="str">
            <v>Eabha Hallissey, Shimna Int Newcastle</v>
          </cell>
        </row>
        <row r="1117">
          <cell r="A1117">
            <v>1121</v>
          </cell>
          <cell r="B1117" t="str">
            <v>Emma Cunningham, Shimna Int Newcastle</v>
          </cell>
        </row>
        <row r="1118">
          <cell r="A1118">
            <v>1122</v>
          </cell>
          <cell r="B1118" t="str">
            <v>Eve Mc Namara, Shimna Int Newcastle</v>
          </cell>
        </row>
        <row r="1119">
          <cell r="A1119">
            <v>1123</v>
          </cell>
          <cell r="B1119" t="str">
            <v>Evie Gorman, Shimna Int Newcastle</v>
          </cell>
        </row>
        <row r="1120">
          <cell r="A1120">
            <v>1124</v>
          </cell>
          <cell r="B1120" t="str">
            <v>Kari Foster, Shimna Int Newcastle</v>
          </cell>
        </row>
        <row r="1121">
          <cell r="A1121">
            <v>1125</v>
          </cell>
          <cell r="B1121" t="str">
            <v>Michael Murray, Shimna Int Newcastle</v>
          </cell>
        </row>
        <row r="1122">
          <cell r="A1122">
            <v>1126</v>
          </cell>
          <cell r="B1122" t="str">
            <v>Mila Asruc-Kidd, Shimna Int Newcastle</v>
          </cell>
        </row>
        <row r="1123">
          <cell r="A1123">
            <v>1127</v>
          </cell>
          <cell r="B1123" t="str">
            <v>Parisa Susay-Quinn, Shimna Int Newcastle</v>
          </cell>
        </row>
        <row r="1124">
          <cell r="A1124">
            <v>1128</v>
          </cell>
          <cell r="B1124" t="str">
            <v>Ronan Grant, Shimna Int Newcastle</v>
          </cell>
        </row>
        <row r="1125">
          <cell r="A1125">
            <v>1129</v>
          </cell>
          <cell r="B1125" t="str">
            <v>Sophie Mayers, Shimna Int Newcastle</v>
          </cell>
        </row>
        <row r="1126">
          <cell r="A1126">
            <v>1130</v>
          </cell>
          <cell r="B1126" t="str">
            <v>Aaron Agnew, St Colmans Newry</v>
          </cell>
        </row>
        <row r="1127">
          <cell r="A1127">
            <v>1131</v>
          </cell>
          <cell r="B1127" t="str">
            <v>Charley Rafferty, St Colmans Newry</v>
          </cell>
        </row>
        <row r="1128">
          <cell r="A1128">
            <v>1132</v>
          </cell>
          <cell r="B1128" t="str">
            <v>Conn Lennon, St Colmans Newry</v>
          </cell>
        </row>
        <row r="1129">
          <cell r="A1129">
            <v>1133</v>
          </cell>
          <cell r="B1129" t="str">
            <v>Cormac Scullion, St Colmans Newry</v>
          </cell>
        </row>
        <row r="1130">
          <cell r="A1130">
            <v>1134</v>
          </cell>
          <cell r="B1130" t="str">
            <v>Daithi Murtagh, St Colmans Newry</v>
          </cell>
        </row>
        <row r="1131">
          <cell r="A1131">
            <v>1135</v>
          </cell>
          <cell r="B1131" t="str">
            <v>Ethan Harty, St Colmans Newry</v>
          </cell>
        </row>
        <row r="1132">
          <cell r="A1132">
            <v>1136</v>
          </cell>
          <cell r="B1132" t="str">
            <v>James Morgan, St Colmans Newry</v>
          </cell>
        </row>
        <row r="1133">
          <cell r="A1133">
            <v>1137</v>
          </cell>
          <cell r="B1133" t="str">
            <v>Kacper Zmyslony, St Colmans Newry</v>
          </cell>
        </row>
        <row r="1134">
          <cell r="A1134">
            <v>1138</v>
          </cell>
          <cell r="B1134" t="str">
            <v>Lorcan Rowntree, St Colmans Newry</v>
          </cell>
        </row>
        <row r="1135">
          <cell r="A1135">
            <v>1139</v>
          </cell>
          <cell r="B1135" t="str">
            <v>Luc Le Blanc, St Colmans Newry</v>
          </cell>
        </row>
        <row r="1136">
          <cell r="A1136">
            <v>1140</v>
          </cell>
          <cell r="B1136" t="str">
            <v>Michael Blaney, St Colmans Newry</v>
          </cell>
        </row>
        <row r="1137">
          <cell r="A1137">
            <v>1141</v>
          </cell>
          <cell r="B1137" t="str">
            <v>Ronan Greene, St Colmans Newry</v>
          </cell>
        </row>
        <row r="1138">
          <cell r="A1138">
            <v>1142</v>
          </cell>
          <cell r="B1138" t="str">
            <v>Ronan Scullion, St Colmans Newry</v>
          </cell>
        </row>
        <row r="1139">
          <cell r="A1139">
            <v>1143</v>
          </cell>
          <cell r="B1139" t="str">
            <v>Tom Twohig, St Colmans Newry</v>
          </cell>
        </row>
        <row r="1140">
          <cell r="A1140">
            <v>1144</v>
          </cell>
          <cell r="B1140" t="str">
            <v>Jasson Tomo Nsue, St Josephs Belfast</v>
          </cell>
        </row>
        <row r="1141">
          <cell r="A1141">
            <v>1145</v>
          </cell>
          <cell r="B1141" t="str">
            <v>Marcel Cebula, St Josephs Belfast</v>
          </cell>
        </row>
        <row r="1142">
          <cell r="A1142">
            <v>1146</v>
          </cell>
          <cell r="B1142" t="str">
            <v>Eoin Polly, St Malachys Castlewellan</v>
          </cell>
        </row>
        <row r="1143">
          <cell r="A1143">
            <v>1147</v>
          </cell>
          <cell r="B1143" t="str">
            <v>Ethan Brankin, St Malachys Castlewellan</v>
          </cell>
        </row>
        <row r="1144">
          <cell r="A1144">
            <v>1148</v>
          </cell>
          <cell r="B1144" t="str">
            <v>Fiachna McAleenan, St Malachys Castlewellan</v>
          </cell>
        </row>
        <row r="1145">
          <cell r="A1145">
            <v>1149</v>
          </cell>
          <cell r="B1145" t="str">
            <v>Martin Og Flanagan, St Malachys Castlewellan</v>
          </cell>
        </row>
        <row r="1146">
          <cell r="A1146">
            <v>1150</v>
          </cell>
          <cell r="B1146" t="str">
            <v>Ben Higgins, Strangford Int College</v>
          </cell>
        </row>
        <row r="1147">
          <cell r="A1147">
            <v>1151</v>
          </cell>
          <cell r="B1147" t="str">
            <v>Ben McConkey, Strangford Int College</v>
          </cell>
        </row>
        <row r="1148">
          <cell r="A1148">
            <v>1152</v>
          </cell>
          <cell r="B1148" t="str">
            <v>Lauren Semple, Strangford Int College</v>
          </cell>
        </row>
        <row r="1149">
          <cell r="A1149">
            <v>1153</v>
          </cell>
          <cell r="B1149" t="str">
            <v>Ollie Hanna , Strangford Int College</v>
          </cell>
        </row>
        <row r="1150">
          <cell r="A1150">
            <v>1154</v>
          </cell>
          <cell r="B1150" t="str">
            <v>Willow Bailie , Strangford Int College</v>
          </cell>
        </row>
        <row r="1151">
          <cell r="A1151">
            <v>1155</v>
          </cell>
          <cell r="B1151" t="str">
            <v>Anna Richmond, Strathearn School</v>
          </cell>
        </row>
        <row r="1152">
          <cell r="A1152">
            <v>1156</v>
          </cell>
          <cell r="B1152" t="str">
            <v>Annie McIlwaine, Strathearn School</v>
          </cell>
        </row>
        <row r="1153">
          <cell r="A1153">
            <v>1157</v>
          </cell>
          <cell r="B1153" t="str">
            <v>Ava Dunlop, Strathearn School</v>
          </cell>
        </row>
        <row r="1154">
          <cell r="A1154">
            <v>1158</v>
          </cell>
          <cell r="B1154" t="str">
            <v>Darcey Raphael, Strathearn School</v>
          </cell>
        </row>
        <row r="1155">
          <cell r="A1155">
            <v>1159</v>
          </cell>
          <cell r="B1155" t="str">
            <v>Emly Morris, Strathearn School</v>
          </cell>
        </row>
        <row r="1156">
          <cell r="A1156">
            <v>1160</v>
          </cell>
          <cell r="B1156" t="str">
            <v>Flo Rebbeck, Strathearn School</v>
          </cell>
        </row>
        <row r="1157">
          <cell r="A1157">
            <v>1161</v>
          </cell>
          <cell r="B1157" t="str">
            <v>Georgia Thornton, Strathearn School</v>
          </cell>
        </row>
        <row r="1158">
          <cell r="A1158">
            <v>1162</v>
          </cell>
          <cell r="B1158" t="str">
            <v>Hollie Davies, Strathearn School</v>
          </cell>
        </row>
        <row r="1159">
          <cell r="A1159">
            <v>1163</v>
          </cell>
          <cell r="B1159" t="str">
            <v>Hollie Stitt, Strathearn School</v>
          </cell>
        </row>
        <row r="1160">
          <cell r="A1160">
            <v>1164</v>
          </cell>
          <cell r="B1160" t="str">
            <v>Janie Reid, Strathearn School</v>
          </cell>
        </row>
        <row r="1161">
          <cell r="A1161">
            <v>1165</v>
          </cell>
          <cell r="B1161" t="str">
            <v>Katie Dolan, Strathearn School</v>
          </cell>
        </row>
        <row r="1162">
          <cell r="A1162">
            <v>1166</v>
          </cell>
          <cell r="B1162" t="str">
            <v>Katie Irwin , Strathearn School</v>
          </cell>
        </row>
        <row r="1163">
          <cell r="A1163">
            <v>1167</v>
          </cell>
          <cell r="B1163" t="str">
            <v>Layla Haslett, Strathearn School</v>
          </cell>
        </row>
        <row r="1164">
          <cell r="A1164">
            <v>1168</v>
          </cell>
          <cell r="B1164" t="str">
            <v>Maddie Armstrong, Strathearn School</v>
          </cell>
        </row>
        <row r="1165">
          <cell r="A1165">
            <v>1169</v>
          </cell>
          <cell r="B1165" t="str">
            <v>Maddie Hamilton, Strathearn School</v>
          </cell>
        </row>
        <row r="1166">
          <cell r="A1166">
            <v>1170</v>
          </cell>
          <cell r="B1166" t="str">
            <v>Maddie Leathern, Strathearn School</v>
          </cell>
        </row>
        <row r="1167">
          <cell r="A1167">
            <v>1171</v>
          </cell>
          <cell r="B1167" t="str">
            <v>Maisie Rainer, Strathearn School</v>
          </cell>
        </row>
        <row r="1168">
          <cell r="A1168">
            <v>1172</v>
          </cell>
          <cell r="B1168" t="str">
            <v>Maisie Thompson, Strathearn School</v>
          </cell>
        </row>
        <row r="1169">
          <cell r="A1169">
            <v>1173</v>
          </cell>
          <cell r="B1169" t="str">
            <v>Nyla Mallon, Strathearn School</v>
          </cell>
        </row>
        <row r="1170">
          <cell r="A1170">
            <v>1174</v>
          </cell>
          <cell r="B1170" t="str">
            <v>Rebecca Borland, Strathearn School</v>
          </cell>
        </row>
        <row r="1171">
          <cell r="A1171">
            <v>1175</v>
          </cell>
          <cell r="B1171" t="str">
            <v>Rebecca Stewart, Strathearn School</v>
          </cell>
        </row>
        <row r="1172">
          <cell r="A1172">
            <v>1176</v>
          </cell>
          <cell r="B1172" t="str">
            <v>Rebecca Woolsey, Strathearn School</v>
          </cell>
        </row>
        <row r="1173">
          <cell r="A1173">
            <v>1177</v>
          </cell>
          <cell r="B1173" t="str">
            <v>Robyn Bell, Strathearn School</v>
          </cell>
        </row>
        <row r="1174">
          <cell r="A1174">
            <v>1178</v>
          </cell>
          <cell r="B1174" t="str">
            <v>Rosey Magowan, Strathearn School</v>
          </cell>
        </row>
        <row r="1175">
          <cell r="A1175">
            <v>1179</v>
          </cell>
          <cell r="B1175" t="str">
            <v>Scarlett Hemphill, Strathearn School</v>
          </cell>
        </row>
        <row r="1176">
          <cell r="A1176">
            <v>1180</v>
          </cell>
          <cell r="B1176" t="str">
            <v>Sofia Chambers, Strathearn School</v>
          </cell>
        </row>
        <row r="1177">
          <cell r="A1177">
            <v>1181</v>
          </cell>
          <cell r="B1177" t="str">
            <v>Susanna Villar, Strathearn School</v>
          </cell>
        </row>
        <row r="1178">
          <cell r="A1178">
            <v>1182</v>
          </cell>
          <cell r="B1178" t="str">
            <v>Tasha Noble, Strathearn School</v>
          </cell>
        </row>
        <row r="1179">
          <cell r="A1179">
            <v>1183</v>
          </cell>
          <cell r="B1179" t="str">
            <v>Abbie Irwin, Sullivan Upp Holywood</v>
          </cell>
        </row>
        <row r="1180">
          <cell r="A1180">
            <v>1184</v>
          </cell>
          <cell r="B1180" t="str">
            <v>Anna Moran, Sullivan Upp Holywood</v>
          </cell>
        </row>
        <row r="1181">
          <cell r="A1181">
            <v>1185</v>
          </cell>
          <cell r="B1181" t="str">
            <v>Caoimhe Fenlon, Sullivan Upp Holywood</v>
          </cell>
        </row>
        <row r="1182">
          <cell r="A1182">
            <v>1186</v>
          </cell>
          <cell r="B1182" t="str">
            <v>Curtis Hughes, Sullivan Upp Holywood</v>
          </cell>
        </row>
        <row r="1183">
          <cell r="A1183">
            <v>1187</v>
          </cell>
          <cell r="B1183" t="str">
            <v>Edan Polley, Sullivan Upp Holywood</v>
          </cell>
        </row>
        <row r="1184">
          <cell r="A1184">
            <v>1188</v>
          </cell>
          <cell r="B1184" t="str">
            <v>Eva Cupitt, Sullivan Upp Holywood</v>
          </cell>
        </row>
        <row r="1185">
          <cell r="A1185">
            <v>1189</v>
          </cell>
          <cell r="B1185" t="str">
            <v>Hannah Monaghan , Sullivan Upp Holywood</v>
          </cell>
        </row>
        <row r="1186">
          <cell r="A1186">
            <v>1190</v>
          </cell>
          <cell r="B1186" t="str">
            <v>Isla Wiltshire, Sullivan Upp Holywood</v>
          </cell>
        </row>
        <row r="1187">
          <cell r="A1187">
            <v>1191</v>
          </cell>
          <cell r="B1187" t="str">
            <v>Jean Robinson, Sullivan Upp Holywood</v>
          </cell>
        </row>
        <row r="1188">
          <cell r="A1188">
            <v>1192</v>
          </cell>
          <cell r="B1188" t="str">
            <v>Jim Freir, Sullivan Upp Holywood</v>
          </cell>
        </row>
        <row r="1189">
          <cell r="A1189">
            <v>1193</v>
          </cell>
          <cell r="B1189" t="str">
            <v>Jonah Polley, Sullivan Upp Holywood</v>
          </cell>
        </row>
        <row r="1190">
          <cell r="A1190">
            <v>1194</v>
          </cell>
          <cell r="B1190" t="str">
            <v>Katie Soper, Sullivan Upp Holywood</v>
          </cell>
        </row>
        <row r="1191">
          <cell r="A1191">
            <v>1195</v>
          </cell>
          <cell r="B1191" t="str">
            <v>Max Reid , Sullivan Upp Holywood</v>
          </cell>
        </row>
        <row r="1192">
          <cell r="A1192">
            <v>1196</v>
          </cell>
          <cell r="B1192" t="str">
            <v>Nyla Hughes , Sullivan Upp Holywood</v>
          </cell>
        </row>
        <row r="1193">
          <cell r="A1193">
            <v>1197</v>
          </cell>
          <cell r="B1193" t="str">
            <v>Oliver Playfair , Sullivan Upp Holywood</v>
          </cell>
        </row>
        <row r="1194">
          <cell r="A1194">
            <v>1198</v>
          </cell>
          <cell r="B1194" t="str">
            <v>Roger McMullan , Sullivan Upp Holywood</v>
          </cell>
        </row>
        <row r="1195">
          <cell r="A1195">
            <v>1199</v>
          </cell>
          <cell r="B1195" t="str">
            <v>Skye Eggleton, Sullivan Upp Holywood</v>
          </cell>
        </row>
        <row r="1196">
          <cell r="A1196">
            <v>1200</v>
          </cell>
          <cell r="B1196" t="str">
            <v>Tabitha Moran , Sullivan Upp Holywood</v>
          </cell>
        </row>
        <row r="1197">
          <cell r="A1197">
            <v>1201</v>
          </cell>
          <cell r="B1197" t="str">
            <v>Will Meharg, Sullivan Upp Holywood</v>
          </cell>
        </row>
        <row r="1198">
          <cell r="A1198">
            <v>1202</v>
          </cell>
          <cell r="B1198" t="str">
            <v>Ameenah Shaker, Wellington College Belfast</v>
          </cell>
        </row>
        <row r="1199">
          <cell r="A1199">
            <v>1203</v>
          </cell>
          <cell r="B1199" t="str">
            <v>Hannika Abhol, Wellington College Belfast</v>
          </cell>
        </row>
        <row r="1200">
          <cell r="A1200">
            <v>1204</v>
          </cell>
          <cell r="B1200" t="str">
            <v>Kai Harris, Wellington College Belfast</v>
          </cell>
        </row>
        <row r="1201">
          <cell r="A1201">
            <v>1205</v>
          </cell>
          <cell r="B1201" t="str">
            <v>Kyle Orchin, Wellington College Belfast</v>
          </cell>
        </row>
        <row r="1202">
          <cell r="A1202">
            <v>1206</v>
          </cell>
          <cell r="B1202" t="str">
            <v>Matthew Tierney, Wellington College Belfast</v>
          </cell>
        </row>
        <row r="1203">
          <cell r="A1203">
            <v>1207</v>
          </cell>
          <cell r="B1203" t="str">
            <v>Nicky Boyd, Wellington College Belfast</v>
          </cell>
        </row>
        <row r="1204">
          <cell r="A1204">
            <v>1208</v>
          </cell>
          <cell r="B1204" t="str">
            <v>Owen Gilmore, Wellington College Belfast</v>
          </cell>
        </row>
        <row r="1205">
          <cell r="A1205">
            <v>1209</v>
          </cell>
          <cell r="B1205" t="str">
            <v>William Shiels, Ballyclare High School</v>
          </cell>
        </row>
        <row r="1206">
          <cell r="A1206">
            <v>1210</v>
          </cell>
          <cell r="B1206" t="str">
            <v>Adam White, Ballyclare High School</v>
          </cell>
        </row>
        <row r="1207">
          <cell r="A1207">
            <v>1211</v>
          </cell>
          <cell r="B1207" t="str">
            <v>Josiah Adams, Coleraine GS</v>
          </cell>
        </row>
        <row r="1208">
          <cell r="A1208">
            <v>1212</v>
          </cell>
          <cell r="B1208" t="str">
            <v>Oscar Scott, Coleraine GS</v>
          </cell>
        </row>
        <row r="1209">
          <cell r="A1209">
            <v>1213</v>
          </cell>
          <cell r="B1209" t="str">
            <v>Luke Rice, St Malachys Castlewellan</v>
          </cell>
        </row>
        <row r="1210">
          <cell r="A1210">
            <v>1214</v>
          </cell>
          <cell r="B1210" t="str">
            <v>Saorlaith McAlennan, St Malachys, Castlewellan</v>
          </cell>
        </row>
        <row r="1211">
          <cell r="A1211">
            <v>1215</v>
          </cell>
          <cell r="B1211" t="str">
            <v>Aoife Grant, St Malachys, Castlewellan</v>
          </cell>
        </row>
        <row r="1212">
          <cell r="A1212">
            <v>1216</v>
          </cell>
          <cell r="B1212" t="str">
            <v>Emily Silva Shaw, Lurgan Junior HS</v>
          </cell>
        </row>
        <row r="1213">
          <cell r="A1213">
            <v>1217</v>
          </cell>
          <cell r="B1213" t="str">
            <v>Cormac Ratchford, St Michaels Enniskillen</v>
          </cell>
        </row>
        <row r="1214">
          <cell r="A1214">
            <v>1218</v>
          </cell>
          <cell r="B1214" t="str">
            <v>Remi Sanni, St Dominics Belfast</v>
          </cell>
        </row>
        <row r="1215">
          <cell r="A1215">
            <v>1219</v>
          </cell>
          <cell r="B1215" t="str">
            <v>Molly Heaney, Thornhill College Derry</v>
          </cell>
        </row>
        <row r="1216">
          <cell r="A1216">
            <v>1220</v>
          </cell>
          <cell r="B1216" t="str">
            <v>Chloe Finlay, Glenlola Collegiate Bangor</v>
          </cell>
        </row>
        <row r="1217">
          <cell r="A1217">
            <v>1221</v>
          </cell>
          <cell r="B1217" t="str">
            <v>Alexandra Annett, Kilkell High School</v>
          </cell>
        </row>
        <row r="1218">
          <cell r="A1218">
            <v>1222</v>
          </cell>
          <cell r="B1218" t="str">
            <v>Luca Murray, Regent House</v>
          </cell>
        </row>
        <row r="1219">
          <cell r="A1219">
            <v>1223</v>
          </cell>
          <cell r="B1219" t="str">
            <v>Rory Armstrong, Aquinas GS</v>
          </cell>
        </row>
        <row r="1220">
          <cell r="A1220">
            <v>1224</v>
          </cell>
          <cell r="B1220" t="str">
            <v>Erin McDaid, Glenlola Collegiate Bangor</v>
          </cell>
        </row>
        <row r="1221">
          <cell r="A1221">
            <v>1225</v>
          </cell>
          <cell r="B1221" t="str">
            <v>Anna Cousins, Strathern School</v>
          </cell>
        </row>
        <row r="1222">
          <cell r="A1222">
            <v>1226</v>
          </cell>
          <cell r="B1222" t="str">
            <v>Rebecca Willis, Glenlola Collegiate Bangor</v>
          </cell>
        </row>
        <row r="1223">
          <cell r="A1223">
            <v>1227</v>
          </cell>
          <cell r="B1223" t="str">
            <v>Finn McGuigan, Sullivan Upper School</v>
          </cell>
        </row>
        <row r="1224">
          <cell r="A1224">
            <v>1228</v>
          </cell>
          <cell r="B1224" t="str">
            <v>Lewis Young, Grosvenor GS</v>
          </cell>
        </row>
        <row r="1225">
          <cell r="A1225">
            <v>1229</v>
          </cell>
          <cell r="B1225" t="str">
            <v>Hannah de Bond, Colaiste Oiriall Monaghan</v>
          </cell>
        </row>
        <row r="1226">
          <cell r="A1226">
            <v>1230</v>
          </cell>
          <cell r="B1226" t="str">
            <v>Lily Rice, St Catherines Armagh</v>
          </cell>
        </row>
        <row r="1227">
          <cell r="A1227">
            <v>1231</v>
          </cell>
          <cell r="B1227" t="str">
            <v>Joseph O hAinle, Colaiste Oiriall Monaghan</v>
          </cell>
        </row>
        <row r="1228">
          <cell r="A1228">
            <v>1232</v>
          </cell>
          <cell r="B1228" t="str">
            <v>Freddy McTernaghan, Lurgan College</v>
          </cell>
        </row>
        <row r="1229">
          <cell r="A1229">
            <v>1233</v>
          </cell>
        </row>
        <row r="1230">
          <cell r="A1230">
            <v>1234</v>
          </cell>
        </row>
        <row r="1231">
          <cell r="A1231">
            <v>1235</v>
          </cell>
          <cell r="B1231" t="str">
            <v>Caolain O'Cuinn, Belfast Met</v>
          </cell>
        </row>
        <row r="1232">
          <cell r="A1232">
            <v>1236</v>
          </cell>
        </row>
        <row r="1233">
          <cell r="A1233">
            <v>1237</v>
          </cell>
        </row>
        <row r="1234">
          <cell r="A1234">
            <v>1238</v>
          </cell>
          <cell r="B1234" t="str">
            <v>Charlie McLaughlin, Larne GS</v>
          </cell>
        </row>
      </sheetData>
      <sheetData sheetId="1"/>
      <sheetData sheetId="2"/>
      <sheetData sheetId="3">
        <row r="5">
          <cell r="L5">
            <v>939</v>
          </cell>
        </row>
        <row r="16">
          <cell r="L16">
            <v>384</v>
          </cell>
        </row>
        <row r="17">
          <cell r="L17">
            <v>347</v>
          </cell>
        </row>
        <row r="40">
          <cell r="B40">
            <v>849</v>
          </cell>
          <cell r="G40">
            <v>273</v>
          </cell>
          <cell r="L40">
            <v>248</v>
          </cell>
        </row>
        <row r="41">
          <cell r="B41">
            <v>5</v>
          </cell>
          <cell r="G41">
            <v>1205</v>
          </cell>
          <cell r="L41">
            <v>395</v>
          </cell>
        </row>
        <row r="42">
          <cell r="B42">
            <v>224</v>
          </cell>
          <cell r="L42">
            <v>347</v>
          </cell>
        </row>
        <row r="44">
          <cell r="G44">
            <v>901</v>
          </cell>
        </row>
        <row r="60">
          <cell r="B60">
            <v>6</v>
          </cell>
        </row>
        <row r="61">
          <cell r="B61">
            <v>393</v>
          </cell>
        </row>
        <row r="62">
          <cell r="B62">
            <v>25</v>
          </cell>
        </row>
      </sheetData>
      <sheetData sheetId="4">
        <row r="4">
          <cell r="L4">
            <v>1204</v>
          </cell>
        </row>
        <row r="5">
          <cell r="L5">
            <v>1058</v>
          </cell>
        </row>
        <row r="16">
          <cell r="L16">
            <v>1204</v>
          </cell>
        </row>
        <row r="17">
          <cell r="L17">
            <v>1063</v>
          </cell>
        </row>
        <row r="28">
          <cell r="L28">
            <v>436</v>
          </cell>
        </row>
        <row r="29">
          <cell r="L29">
            <v>349</v>
          </cell>
        </row>
        <row r="52">
          <cell r="B52">
            <v>304</v>
          </cell>
          <cell r="G52">
            <v>171</v>
          </cell>
          <cell r="L52">
            <v>1146</v>
          </cell>
          <cell r="Q52">
            <v>1201</v>
          </cell>
        </row>
        <row r="53">
          <cell r="B53">
            <v>405</v>
          </cell>
          <cell r="G53">
            <v>409</v>
          </cell>
          <cell r="L53">
            <v>1001</v>
          </cell>
          <cell r="Q53">
            <v>444</v>
          </cell>
        </row>
        <row r="54">
          <cell r="B54">
            <v>835</v>
          </cell>
          <cell r="G54">
            <v>408</v>
          </cell>
          <cell r="L54">
            <v>943</v>
          </cell>
          <cell r="Q54">
            <v>124</v>
          </cell>
        </row>
        <row r="73">
          <cell r="B73">
            <v>512</v>
          </cell>
          <cell r="G73">
            <v>1034</v>
          </cell>
          <cell r="Q73">
            <v>363</v>
          </cell>
        </row>
        <row r="74">
          <cell r="B74">
            <v>436</v>
          </cell>
          <cell r="G74">
            <v>1055</v>
          </cell>
          <cell r="Q74">
            <v>447</v>
          </cell>
        </row>
        <row r="75">
          <cell r="B75">
            <v>967</v>
          </cell>
          <cell r="G75">
            <v>390</v>
          </cell>
          <cell r="Q75">
            <v>757</v>
          </cell>
        </row>
        <row r="93">
          <cell r="B93">
            <v>1028</v>
          </cell>
          <cell r="G93">
            <v>603</v>
          </cell>
          <cell r="L93">
            <v>363</v>
          </cell>
        </row>
        <row r="94">
          <cell r="B94">
            <v>761</v>
          </cell>
          <cell r="G94">
            <v>1007</v>
          </cell>
          <cell r="L94">
            <v>447</v>
          </cell>
        </row>
        <row r="95">
          <cell r="B95">
            <v>6</v>
          </cell>
          <cell r="L95">
            <v>958</v>
          </cell>
        </row>
        <row r="105">
          <cell r="G105">
            <v>371</v>
          </cell>
        </row>
      </sheetData>
      <sheetData sheetId="5">
        <row r="4">
          <cell r="L4">
            <v>1012</v>
          </cell>
        </row>
        <row r="5">
          <cell r="L5">
            <v>1026</v>
          </cell>
        </row>
        <row r="16">
          <cell r="L16">
            <v>1012</v>
          </cell>
        </row>
        <row r="17">
          <cell r="L17">
            <v>875</v>
          </cell>
        </row>
        <row r="28">
          <cell r="L28">
            <v>1090</v>
          </cell>
        </row>
        <row r="29">
          <cell r="L29">
            <v>668</v>
          </cell>
        </row>
        <row r="40">
          <cell r="L40">
            <v>1087</v>
          </cell>
        </row>
        <row r="41">
          <cell r="L41">
            <v>977</v>
          </cell>
        </row>
        <row r="52">
          <cell r="L52">
            <v>389</v>
          </cell>
        </row>
        <row r="53">
          <cell r="L53">
            <v>1115</v>
          </cell>
        </row>
        <row r="76">
          <cell r="B76">
            <v>1139</v>
          </cell>
          <cell r="G76">
            <v>1040</v>
          </cell>
          <cell r="L76">
            <v>897</v>
          </cell>
          <cell r="Q76">
            <v>522</v>
          </cell>
        </row>
        <row r="77">
          <cell r="B77">
            <v>204</v>
          </cell>
          <cell r="G77">
            <v>848</v>
          </cell>
          <cell r="L77">
            <v>667</v>
          </cell>
          <cell r="Q77">
            <v>896</v>
          </cell>
        </row>
        <row r="78">
          <cell r="B78">
            <v>69</v>
          </cell>
          <cell r="G78">
            <v>897</v>
          </cell>
          <cell r="L78">
            <v>242</v>
          </cell>
        </row>
        <row r="87">
          <cell r="Q87">
            <v>327</v>
          </cell>
        </row>
        <row r="98">
          <cell r="B98">
            <v>1231</v>
          </cell>
        </row>
        <row r="99">
          <cell r="B99">
            <v>965</v>
          </cell>
        </row>
        <row r="100">
          <cell r="B100">
            <v>948</v>
          </cell>
        </row>
        <row r="107">
          <cell r="B107">
            <v>1037</v>
          </cell>
          <cell r="G107">
            <v>1198</v>
          </cell>
        </row>
        <row r="108">
          <cell r="B108">
            <v>906</v>
          </cell>
          <cell r="G108">
            <v>878</v>
          </cell>
        </row>
        <row r="109">
          <cell r="B109">
            <v>1044</v>
          </cell>
          <cell r="G109">
            <v>412</v>
          </cell>
        </row>
        <row r="129">
          <cell r="B129">
            <v>852</v>
          </cell>
          <cell r="G129">
            <v>704</v>
          </cell>
          <cell r="L129">
            <v>688</v>
          </cell>
          <cell r="Q129">
            <v>372</v>
          </cell>
        </row>
        <row r="130">
          <cell r="B130">
            <v>688</v>
          </cell>
          <cell r="G130">
            <v>852</v>
          </cell>
          <cell r="L130">
            <v>449</v>
          </cell>
          <cell r="Q130">
            <v>1209</v>
          </cell>
        </row>
        <row r="131">
          <cell r="B131">
            <v>51</v>
          </cell>
          <cell r="G131">
            <v>989</v>
          </cell>
        </row>
        <row r="136">
          <cell r="Q136">
            <v>1211</v>
          </cell>
        </row>
        <row r="138">
          <cell r="L138">
            <v>744</v>
          </cell>
        </row>
      </sheetData>
      <sheetData sheetId="6">
        <row r="4">
          <cell r="L4">
            <v>988</v>
          </cell>
        </row>
        <row r="5">
          <cell r="L5">
            <v>398</v>
          </cell>
        </row>
        <row r="16">
          <cell r="L16">
            <v>398</v>
          </cell>
        </row>
        <row r="17">
          <cell r="L17">
            <v>1186</v>
          </cell>
        </row>
        <row r="28">
          <cell r="L28">
            <v>987</v>
          </cell>
        </row>
        <row r="29">
          <cell r="L29">
            <v>944</v>
          </cell>
        </row>
        <row r="40">
          <cell r="L40">
            <v>382</v>
          </cell>
        </row>
        <row r="41">
          <cell r="L41">
            <v>980</v>
          </cell>
        </row>
        <row r="52">
          <cell r="L52">
            <v>650</v>
          </cell>
        </row>
        <row r="53">
          <cell r="L53">
            <v>980</v>
          </cell>
        </row>
        <row r="76">
          <cell r="B76">
            <v>830</v>
          </cell>
          <cell r="G76">
            <v>306</v>
          </cell>
          <cell r="L76">
            <v>561</v>
          </cell>
          <cell r="Q76">
            <v>717</v>
          </cell>
        </row>
        <row r="77">
          <cell r="B77">
            <v>406</v>
          </cell>
          <cell r="G77">
            <v>411</v>
          </cell>
          <cell r="L77">
            <v>1197</v>
          </cell>
          <cell r="Q77">
            <v>404</v>
          </cell>
        </row>
        <row r="78">
          <cell r="B78">
            <v>834</v>
          </cell>
          <cell r="G78">
            <v>918</v>
          </cell>
          <cell r="L78">
            <v>1133</v>
          </cell>
          <cell r="Q78">
            <v>1052</v>
          </cell>
        </row>
        <row r="98">
          <cell r="B98">
            <v>957</v>
          </cell>
        </row>
        <row r="99">
          <cell r="B99">
            <v>950</v>
          </cell>
        </row>
        <row r="107">
          <cell r="B107">
            <v>1144</v>
          </cell>
          <cell r="G107">
            <v>944</v>
          </cell>
          <cell r="L107">
            <v>713</v>
          </cell>
        </row>
        <row r="108">
          <cell r="B108">
            <v>576</v>
          </cell>
          <cell r="G108">
            <v>270</v>
          </cell>
          <cell r="L108">
            <v>462</v>
          </cell>
        </row>
        <row r="109">
          <cell r="B109">
            <v>392</v>
          </cell>
          <cell r="G109">
            <v>462</v>
          </cell>
          <cell r="L109">
            <v>346</v>
          </cell>
        </row>
        <row r="129">
          <cell r="B129">
            <v>133</v>
          </cell>
          <cell r="G129">
            <v>857</v>
          </cell>
          <cell r="L129">
            <v>231</v>
          </cell>
          <cell r="Q129">
            <v>490</v>
          </cell>
        </row>
        <row r="130">
          <cell r="B130">
            <v>274</v>
          </cell>
          <cell r="G130">
            <v>9</v>
          </cell>
          <cell r="L130">
            <v>1227</v>
          </cell>
          <cell r="Q130">
            <v>1059</v>
          </cell>
        </row>
        <row r="131">
          <cell r="B131">
            <v>912</v>
          </cell>
          <cell r="G131">
            <v>791</v>
          </cell>
          <cell r="L131">
            <v>1151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Athletes"/>
      <sheetName val="WORKSHEET"/>
      <sheetName val="Mini Girls"/>
      <sheetName val="Minor Girls"/>
      <sheetName val="Junior Girls"/>
      <sheetName val="Inter Girls"/>
      <sheetName val="Senior Girls"/>
      <sheetName val="Girls Qualifier List"/>
    </sheetNames>
    <sheetDataSet>
      <sheetData sheetId="0">
        <row r="1">
          <cell r="A1" t="str">
            <v>Number</v>
          </cell>
          <cell r="B1" t="str">
            <v>Name</v>
          </cell>
          <cell r="C1" t="str">
            <v>School</v>
          </cell>
        </row>
        <row r="2">
          <cell r="A2">
            <v>1</v>
          </cell>
          <cell r="B2" t="str">
            <v>Ava McCaul, Beech Hill Monaghan</v>
          </cell>
        </row>
        <row r="3">
          <cell r="A3">
            <v>2</v>
          </cell>
          <cell r="B3" t="str">
            <v>Ben McMahon, Beech Hill Monaghan</v>
          </cell>
        </row>
        <row r="4">
          <cell r="A4">
            <v>3</v>
          </cell>
          <cell r="B4" t="str">
            <v>Daniel Olabode, Beech Hill Monaghan</v>
          </cell>
        </row>
        <row r="5">
          <cell r="A5">
            <v>4</v>
          </cell>
          <cell r="B5" t="str">
            <v>Eoghan McCaul, Beech Hill Monaghan</v>
          </cell>
        </row>
        <row r="6">
          <cell r="A6">
            <v>5</v>
          </cell>
          <cell r="B6" t="str">
            <v>Ryan McMahon, Beech Hill Monaghan</v>
          </cell>
        </row>
        <row r="7">
          <cell r="A7">
            <v>6</v>
          </cell>
          <cell r="B7" t="str">
            <v>Zack McKenna, Beech Hill Monaghan</v>
          </cell>
        </row>
        <row r="8">
          <cell r="A8">
            <v>7</v>
          </cell>
          <cell r="B8" t="str">
            <v>Curtis Ford, Brownlow Integrated</v>
          </cell>
        </row>
        <row r="9">
          <cell r="A9">
            <v>8</v>
          </cell>
          <cell r="B9" t="str">
            <v>EJ DeLa Cruz, Brownlow Integrated</v>
          </cell>
        </row>
        <row r="10">
          <cell r="A10">
            <v>9</v>
          </cell>
          <cell r="B10" t="str">
            <v>Aron Laverty, Castleblaney College</v>
          </cell>
        </row>
        <row r="11">
          <cell r="A11">
            <v>10</v>
          </cell>
          <cell r="B11" t="str">
            <v>Auroura Keski Nisula, Castleblaney College</v>
          </cell>
        </row>
        <row r="12">
          <cell r="A12">
            <v>12</v>
          </cell>
          <cell r="B12" t="str">
            <v>Kalvin McKernan, Castleblaney College</v>
          </cell>
        </row>
        <row r="13">
          <cell r="A13">
            <v>13</v>
          </cell>
          <cell r="B13" t="str">
            <v>Tara Laverty, Castleblaney College</v>
          </cell>
        </row>
        <row r="14">
          <cell r="A14">
            <v>14</v>
          </cell>
          <cell r="B14" t="str">
            <v>Hollie Chambers, City of Armagh HS</v>
          </cell>
        </row>
        <row r="15">
          <cell r="A15">
            <v>15</v>
          </cell>
          <cell r="B15" t="str">
            <v>Joshua Njike, City of Armagh HS</v>
          </cell>
        </row>
        <row r="16">
          <cell r="A16">
            <v>16</v>
          </cell>
          <cell r="B16" t="str">
            <v>Pheobe Clarke, City of Armagh HS</v>
          </cell>
        </row>
        <row r="17">
          <cell r="A17">
            <v>17</v>
          </cell>
          <cell r="B17" t="str">
            <v>Amelia Parks, Clounagh Junior HS</v>
          </cell>
        </row>
        <row r="18">
          <cell r="A18">
            <v>18</v>
          </cell>
          <cell r="B18" t="str">
            <v>Ben Tanner, Clounagh Junior HS</v>
          </cell>
        </row>
        <row r="19">
          <cell r="A19">
            <v>19</v>
          </cell>
          <cell r="B19" t="str">
            <v>Billy Whiteman, Clounagh Junior HS</v>
          </cell>
        </row>
        <row r="20">
          <cell r="A20">
            <v>20</v>
          </cell>
          <cell r="B20" t="str">
            <v>Cody Richardson, Clounagh Junior HS</v>
          </cell>
        </row>
        <row r="21">
          <cell r="A21">
            <v>21</v>
          </cell>
          <cell r="B21" t="str">
            <v>Harry Ritchie, Clounagh Junior HS</v>
          </cell>
        </row>
        <row r="22">
          <cell r="A22">
            <v>22</v>
          </cell>
          <cell r="B22" t="str">
            <v>Jennifer Tutane, Clounagh Junior HS</v>
          </cell>
        </row>
        <row r="23">
          <cell r="A23">
            <v>23</v>
          </cell>
          <cell r="B23" t="str">
            <v>Jesse Stewart, Clounagh Junior HS</v>
          </cell>
        </row>
        <row r="24">
          <cell r="A24">
            <v>24</v>
          </cell>
          <cell r="B24" t="str">
            <v>Joel Lappin, Clounagh Junior HS</v>
          </cell>
        </row>
        <row r="25">
          <cell r="A25">
            <v>25</v>
          </cell>
          <cell r="B25" t="str">
            <v>Karolis Gvozdas, Clounagh Junior HS</v>
          </cell>
        </row>
        <row r="26">
          <cell r="A26">
            <v>26</v>
          </cell>
          <cell r="B26" t="str">
            <v>Levi Loureiro Martins, Clounagh Junior HS</v>
          </cell>
        </row>
        <row r="27">
          <cell r="A27">
            <v>27</v>
          </cell>
          <cell r="B27" t="str">
            <v>Logan Wright, Clounagh Junior HS</v>
          </cell>
        </row>
        <row r="28">
          <cell r="A28">
            <v>28</v>
          </cell>
          <cell r="B28" t="str">
            <v>Rosie Evans, Clounagh Junior HS</v>
          </cell>
        </row>
        <row r="29">
          <cell r="A29">
            <v>29</v>
          </cell>
          <cell r="B29" t="str">
            <v>Upe Spelskaite, Clounagh Junior HS</v>
          </cell>
        </row>
        <row r="30">
          <cell r="A30">
            <v>30</v>
          </cell>
          <cell r="B30" t="str">
            <v>Aaron Mac Thaidhg, Colaiste Oiriall Monaghan</v>
          </cell>
        </row>
        <row r="31">
          <cell r="A31">
            <v>31</v>
          </cell>
          <cell r="B31" t="str">
            <v>Aoibheann Nic an Aonaigh, Colaiste Oiriall Monaghan</v>
          </cell>
        </row>
        <row r="32">
          <cell r="A32">
            <v>32</v>
          </cell>
          <cell r="B32" t="str">
            <v>Aoibheann Nic Con Midhe, Colaiste Oiriall Monaghan</v>
          </cell>
        </row>
        <row r="33">
          <cell r="A33">
            <v>33</v>
          </cell>
          <cell r="B33" t="str">
            <v>Caoimhe Mac Cinna, Colaiste Oiriall Monaghan</v>
          </cell>
        </row>
        <row r="34">
          <cell r="A34">
            <v>34</v>
          </cell>
          <cell r="B34" t="str">
            <v>Caoláin Ó Cathláin Quigley, Colaiste Oiriall Monaghan</v>
          </cell>
        </row>
        <row r="35">
          <cell r="A35">
            <v>35</v>
          </cell>
          <cell r="B35" t="str">
            <v>Cara Nic Cormaic, Colaiste Oiriall Monaghan</v>
          </cell>
        </row>
        <row r="36">
          <cell r="A36">
            <v>36</v>
          </cell>
          <cell r="B36" t="str">
            <v>Chilav Malaya, Colaiste Oiriall Monaghan</v>
          </cell>
        </row>
        <row r="37">
          <cell r="A37">
            <v>37</v>
          </cell>
          <cell r="B37" t="str">
            <v>Conall Alfred, Colaiste Oiriall Monaghan</v>
          </cell>
        </row>
        <row r="38">
          <cell r="A38">
            <v>38</v>
          </cell>
          <cell r="B38" t="str">
            <v>Finnán Alfred, Colaiste Oiriall Monaghan</v>
          </cell>
        </row>
        <row r="39">
          <cell r="A39">
            <v>39</v>
          </cell>
          <cell r="B39" t="str">
            <v>Lára Ní Chorragáin, Colaiste Oiriall Monaghan</v>
          </cell>
        </row>
        <row r="40">
          <cell r="A40">
            <v>40</v>
          </cell>
          <cell r="B40" t="str">
            <v>Molly Nic Thaidhg, Colaiste Oiriall Monaghan</v>
          </cell>
        </row>
        <row r="41">
          <cell r="A41">
            <v>41</v>
          </cell>
          <cell r="B41" t="str">
            <v>Rose Ni Chearbhallain, Colaiste Oiriall Monaghan</v>
          </cell>
        </row>
        <row r="42">
          <cell r="A42">
            <v>42</v>
          </cell>
          <cell r="B42" t="str">
            <v>Saoirse Nic Gabhann, Colaiste Oiriall Monaghan</v>
          </cell>
        </row>
        <row r="43">
          <cell r="A43">
            <v>43</v>
          </cell>
          <cell r="B43" t="str">
            <v>Saorlaith Nic Cionna, Colaiste Oiriall Monaghan</v>
          </cell>
        </row>
        <row r="44">
          <cell r="A44">
            <v>44</v>
          </cell>
          <cell r="B44" t="str">
            <v>Shaun Mac Cionna, Colaiste Oiriall Monaghan</v>
          </cell>
        </row>
        <row r="45">
          <cell r="A45">
            <v>45</v>
          </cell>
          <cell r="B45" t="str">
            <v>Zara de Burca, Colaiste Oiriall Monaghan</v>
          </cell>
        </row>
        <row r="46">
          <cell r="A46">
            <v>46</v>
          </cell>
          <cell r="B46" t="str">
            <v>Harley McDowell, Craigavon Senior HS</v>
          </cell>
        </row>
        <row r="47">
          <cell r="A47">
            <v>47</v>
          </cell>
          <cell r="B47" t="str">
            <v>Harvey Reid, Craigavon Senior HS</v>
          </cell>
        </row>
        <row r="48">
          <cell r="A48">
            <v>48</v>
          </cell>
          <cell r="B48" t="str">
            <v>Ross Penny, Craigavon Senior HS</v>
          </cell>
        </row>
        <row r="49">
          <cell r="A49">
            <v>49</v>
          </cell>
          <cell r="B49" t="str">
            <v>Roxy Silcott, Craigavon Senior HS</v>
          </cell>
        </row>
        <row r="50">
          <cell r="A50">
            <v>50</v>
          </cell>
          <cell r="B50" t="str">
            <v>Tyler Black , Craigavon Senior HS</v>
          </cell>
        </row>
        <row r="51">
          <cell r="A51">
            <v>51</v>
          </cell>
          <cell r="B51" t="str">
            <v>Tyler McKinney, Craigavon Senior HS</v>
          </cell>
        </row>
        <row r="52">
          <cell r="A52">
            <v>52</v>
          </cell>
          <cell r="B52" t="str">
            <v>Conor Ward, Inver Col Carrickmacross</v>
          </cell>
        </row>
        <row r="53">
          <cell r="A53">
            <v>53</v>
          </cell>
          <cell r="B53" t="str">
            <v>Ellen Bateson, Inver Col Carrickmacross</v>
          </cell>
        </row>
        <row r="54">
          <cell r="A54">
            <v>54</v>
          </cell>
          <cell r="B54" t="str">
            <v>Macara Crossan, Inver Col Carrickmacross</v>
          </cell>
        </row>
        <row r="55">
          <cell r="A55">
            <v>55</v>
          </cell>
          <cell r="B55" t="str">
            <v>Madison Harrington, Inver Col Carrickmacross</v>
          </cell>
        </row>
        <row r="56">
          <cell r="A56">
            <v>56</v>
          </cell>
          <cell r="B56" t="str">
            <v>Mmunga Abekyamwale, Inver Col Carrickmacross</v>
          </cell>
        </row>
        <row r="57">
          <cell r="A57">
            <v>57</v>
          </cell>
          <cell r="B57" t="str">
            <v>Ronan Markey, Inver Col Carrickmacross</v>
          </cell>
        </row>
        <row r="58">
          <cell r="A58">
            <v>58</v>
          </cell>
          <cell r="B58" t="str">
            <v>Tecla Imbayarwo, Inver Col Carrickmacross</v>
          </cell>
        </row>
        <row r="59">
          <cell r="A59">
            <v>59</v>
          </cell>
          <cell r="B59" t="str">
            <v>Charlie Alderdice, Killicomaine Junior HS</v>
          </cell>
        </row>
        <row r="60">
          <cell r="A60">
            <v>60</v>
          </cell>
          <cell r="B60" t="str">
            <v>Charlie Anderson, Killicomaine Junior HS</v>
          </cell>
        </row>
        <row r="61">
          <cell r="A61">
            <v>61</v>
          </cell>
          <cell r="B61" t="str">
            <v>Daniel Adams, Killicomaine Junior HS</v>
          </cell>
        </row>
        <row r="62">
          <cell r="A62">
            <v>62</v>
          </cell>
          <cell r="B62" t="str">
            <v>Ethan Jennett, Killicomaine Junior HS</v>
          </cell>
        </row>
        <row r="63">
          <cell r="A63">
            <v>63</v>
          </cell>
          <cell r="B63" t="str">
            <v>Faith Lappin, Killicomaine Junior HS</v>
          </cell>
        </row>
        <row r="64">
          <cell r="A64">
            <v>64</v>
          </cell>
          <cell r="B64" t="str">
            <v>Maisie Hobson, Killicomaine Junior HS</v>
          </cell>
        </row>
        <row r="65">
          <cell r="A65">
            <v>65</v>
          </cell>
          <cell r="B65" t="str">
            <v>Phoebe Cordner, Killicomaine Junior HS</v>
          </cell>
        </row>
        <row r="66">
          <cell r="A66">
            <v>66</v>
          </cell>
          <cell r="B66" t="str">
            <v>Ryan Currie, Killicomaine Junior HS</v>
          </cell>
        </row>
        <row r="67">
          <cell r="A67">
            <v>67</v>
          </cell>
          <cell r="B67" t="str">
            <v>Adam Dunwoody, Largy College Clones</v>
          </cell>
        </row>
        <row r="68">
          <cell r="A68">
            <v>68</v>
          </cell>
          <cell r="B68" t="str">
            <v>Diarmuid Quigley, Largy College Clones</v>
          </cell>
        </row>
        <row r="69">
          <cell r="A69">
            <v>69</v>
          </cell>
          <cell r="B69" t="str">
            <v>James O'Neill, Largy College Clones</v>
          </cell>
        </row>
        <row r="70">
          <cell r="A70">
            <v>70</v>
          </cell>
          <cell r="B70" t="str">
            <v>Moya Rodgers, Largy College Clones</v>
          </cell>
        </row>
        <row r="71">
          <cell r="A71">
            <v>71</v>
          </cell>
          <cell r="B71" t="str">
            <v>Aoife Coleman, Lismore Comp Craigavon</v>
          </cell>
        </row>
        <row r="72">
          <cell r="A72">
            <v>72</v>
          </cell>
          <cell r="B72" t="str">
            <v>Jack Ritchie, Lismore Comp Craigavon</v>
          </cell>
        </row>
        <row r="73">
          <cell r="A73">
            <v>73</v>
          </cell>
          <cell r="B73" t="str">
            <v>Orlagh Coleman, Lismore Comp Craigavon</v>
          </cell>
        </row>
        <row r="74">
          <cell r="A74">
            <v>74</v>
          </cell>
          <cell r="B74" t="str">
            <v>Abi Fitzsimmons, Lurgan College</v>
          </cell>
        </row>
        <row r="75">
          <cell r="A75">
            <v>75</v>
          </cell>
          <cell r="B75" t="str">
            <v>Aimee Wilson, Lurgan College</v>
          </cell>
        </row>
        <row r="76">
          <cell r="A76">
            <v>76</v>
          </cell>
          <cell r="B76" t="str">
            <v>Ben Maxwell, Lurgan College</v>
          </cell>
        </row>
        <row r="77">
          <cell r="A77">
            <v>77</v>
          </cell>
          <cell r="B77" t="str">
            <v>Cadence Hamilton, Lurgan College</v>
          </cell>
        </row>
        <row r="78">
          <cell r="A78">
            <v>78</v>
          </cell>
          <cell r="B78" t="str">
            <v>Camryn Wilson, Lurgan College</v>
          </cell>
        </row>
        <row r="79">
          <cell r="A79">
            <v>79</v>
          </cell>
          <cell r="B79" t="str">
            <v>Chloe Gordon, Lurgan College</v>
          </cell>
        </row>
        <row r="80">
          <cell r="A80">
            <v>80</v>
          </cell>
          <cell r="B80" t="str">
            <v>Daisy Stokes, Lurgan College</v>
          </cell>
        </row>
        <row r="81">
          <cell r="A81">
            <v>81</v>
          </cell>
          <cell r="B81" t="str">
            <v>Danielius Vitkus, Lurgan College</v>
          </cell>
        </row>
        <row r="82">
          <cell r="A82">
            <v>82</v>
          </cell>
          <cell r="B82" t="str">
            <v>Ellen Dickson, Lurgan College</v>
          </cell>
        </row>
        <row r="83">
          <cell r="A83">
            <v>83</v>
          </cell>
          <cell r="B83" t="str">
            <v>Isla Logan, Lurgan College</v>
          </cell>
        </row>
        <row r="84">
          <cell r="A84">
            <v>84</v>
          </cell>
          <cell r="B84" t="str">
            <v>Jonah McDowell, Lurgan College</v>
          </cell>
        </row>
        <row r="85">
          <cell r="A85">
            <v>85</v>
          </cell>
          <cell r="B85" t="str">
            <v>Kody Watson, Lurgan College</v>
          </cell>
        </row>
        <row r="86">
          <cell r="A86">
            <v>86</v>
          </cell>
          <cell r="B86" t="str">
            <v>Luba Skotarczyk, Lurgan College</v>
          </cell>
        </row>
        <row r="87">
          <cell r="A87">
            <v>87</v>
          </cell>
          <cell r="B87" t="str">
            <v>Matthew Lamont, Lurgan College</v>
          </cell>
        </row>
        <row r="88">
          <cell r="A88">
            <v>88</v>
          </cell>
          <cell r="B88" t="str">
            <v>Michael Robinson, Lurgan College</v>
          </cell>
        </row>
        <row r="89">
          <cell r="A89">
            <v>89</v>
          </cell>
          <cell r="B89" t="str">
            <v>Nicole Penny, Lurgan College</v>
          </cell>
        </row>
        <row r="90">
          <cell r="A90">
            <v>90</v>
          </cell>
          <cell r="B90" t="str">
            <v>Scott Owen, Lurgan College</v>
          </cell>
        </row>
        <row r="91">
          <cell r="A91">
            <v>91</v>
          </cell>
          <cell r="B91" t="str">
            <v>Tom Hawthorne, Lurgan College</v>
          </cell>
        </row>
        <row r="92">
          <cell r="A92">
            <v>92</v>
          </cell>
          <cell r="B92" t="str">
            <v>Bella McMullan, Lurgan Junior HS</v>
          </cell>
        </row>
        <row r="93">
          <cell r="A93">
            <v>93</v>
          </cell>
          <cell r="B93" t="str">
            <v>Claudia Dunlop, Lurgan Junior HS</v>
          </cell>
        </row>
        <row r="94">
          <cell r="A94">
            <v>94</v>
          </cell>
          <cell r="B94" t="str">
            <v>Cohen Keenan, Lurgan Junior HS</v>
          </cell>
        </row>
        <row r="95">
          <cell r="A95">
            <v>95</v>
          </cell>
          <cell r="B95" t="str">
            <v>Emily Silva Shaw, Lurgan Junior HS</v>
          </cell>
        </row>
        <row r="96">
          <cell r="A96">
            <v>96</v>
          </cell>
          <cell r="B96" t="str">
            <v>Jack Metcalfe, Lurgan Junior HS</v>
          </cell>
        </row>
        <row r="97">
          <cell r="A97">
            <v>97</v>
          </cell>
          <cell r="B97" t="str">
            <v>Jonah Emerson, Lurgan Junior HS</v>
          </cell>
        </row>
        <row r="98">
          <cell r="A98">
            <v>98</v>
          </cell>
          <cell r="B98" t="str">
            <v>Kacey Dillon, Lurgan Junior HS</v>
          </cell>
        </row>
        <row r="99">
          <cell r="A99">
            <v>99</v>
          </cell>
          <cell r="B99" t="str">
            <v>Kara Houston, Lurgan Junior HS</v>
          </cell>
        </row>
        <row r="100">
          <cell r="A100">
            <v>100</v>
          </cell>
          <cell r="B100" t="str">
            <v>Lucia Derby, Lurgan Junior HS</v>
          </cell>
        </row>
        <row r="101">
          <cell r="A101">
            <v>101</v>
          </cell>
          <cell r="B101" t="str">
            <v>Lucia McMullan, Lurgan Junior HS</v>
          </cell>
        </row>
        <row r="102">
          <cell r="A102">
            <v>102</v>
          </cell>
          <cell r="B102" t="str">
            <v>Lucy Steele, Lurgan Junior HS</v>
          </cell>
        </row>
        <row r="103">
          <cell r="A103">
            <v>103</v>
          </cell>
          <cell r="B103" t="str">
            <v>Lucy Wilson, Lurgan Junior HS</v>
          </cell>
        </row>
        <row r="104">
          <cell r="A104">
            <v>104</v>
          </cell>
          <cell r="B104" t="str">
            <v>Mark Cromie, Lurgan Junior HS</v>
          </cell>
        </row>
        <row r="105">
          <cell r="A105">
            <v>105</v>
          </cell>
          <cell r="B105" t="str">
            <v>Noah Roderick, Lurgan Junior HS</v>
          </cell>
        </row>
        <row r="106">
          <cell r="A106">
            <v>106</v>
          </cell>
          <cell r="B106" t="str">
            <v>Olivier Osmanowski, Lurgan Junior HS</v>
          </cell>
        </row>
        <row r="107">
          <cell r="A107">
            <v>107</v>
          </cell>
          <cell r="B107" t="str">
            <v>Olly Foster, Lurgan Junior HS</v>
          </cell>
        </row>
        <row r="108">
          <cell r="A108">
            <v>108</v>
          </cell>
          <cell r="B108" t="str">
            <v>Ross Beattie, Lurgan Junior HS</v>
          </cell>
        </row>
        <row r="109">
          <cell r="A109">
            <v>109</v>
          </cell>
          <cell r="B109" t="str">
            <v>Sophia Bushe, Lurgan Junior HS</v>
          </cell>
        </row>
        <row r="110">
          <cell r="A110">
            <v>110</v>
          </cell>
          <cell r="B110" t="str">
            <v>Theo Martin, Lurgan Junior HS</v>
          </cell>
        </row>
        <row r="111">
          <cell r="A111">
            <v>111</v>
          </cell>
          <cell r="B111" t="str">
            <v>Zack McCombe, Lurgan Junior HS</v>
          </cell>
        </row>
        <row r="112">
          <cell r="A112">
            <v>112</v>
          </cell>
          <cell r="B112" t="str">
            <v>Anabelle Clarke, Markethill HS</v>
          </cell>
        </row>
        <row r="113">
          <cell r="A113">
            <v>113</v>
          </cell>
          <cell r="B113" t="str">
            <v>Bobby Foster, Markethill HS</v>
          </cell>
        </row>
        <row r="114">
          <cell r="A114">
            <v>114</v>
          </cell>
          <cell r="B114" t="str">
            <v>Elliot Graham, Markethill HS</v>
          </cell>
        </row>
        <row r="115">
          <cell r="A115">
            <v>115</v>
          </cell>
          <cell r="B115" t="str">
            <v>Flynn Ferguson, Markethill HS</v>
          </cell>
        </row>
        <row r="116">
          <cell r="A116">
            <v>116</v>
          </cell>
          <cell r="B116" t="str">
            <v>Harry Smyth, Markethill HS</v>
          </cell>
        </row>
        <row r="117">
          <cell r="A117">
            <v>117</v>
          </cell>
          <cell r="B117" t="str">
            <v>Jack Rowland, Markethill HS</v>
          </cell>
        </row>
        <row r="118">
          <cell r="A118">
            <v>118</v>
          </cell>
          <cell r="B118" t="str">
            <v>Logan Hutchinson, Markethill HS</v>
          </cell>
        </row>
        <row r="119">
          <cell r="A119">
            <v>119</v>
          </cell>
          <cell r="B119" t="str">
            <v>Megan Scott, Markethill HS</v>
          </cell>
        </row>
        <row r="120">
          <cell r="A120">
            <v>120</v>
          </cell>
          <cell r="B120" t="str">
            <v>Nina Irvine, Markethill HS</v>
          </cell>
        </row>
        <row r="121">
          <cell r="A121">
            <v>121</v>
          </cell>
          <cell r="B121" t="str">
            <v>Rachel Bailie, Markethill HS</v>
          </cell>
        </row>
        <row r="122">
          <cell r="A122">
            <v>122</v>
          </cell>
          <cell r="B122" t="str">
            <v>Riley Kilpatrick, Markethill HS</v>
          </cell>
        </row>
        <row r="123">
          <cell r="A123">
            <v>123</v>
          </cell>
          <cell r="B123" t="str">
            <v>Sara Hobson, Markethill HS</v>
          </cell>
        </row>
        <row r="124">
          <cell r="A124">
            <v>124</v>
          </cell>
          <cell r="B124" t="str">
            <v>Sydney Livingstone, Markethill HS</v>
          </cell>
        </row>
        <row r="125">
          <cell r="A125">
            <v>125</v>
          </cell>
          <cell r="B125" t="str">
            <v>Timur Jolkins, Markethill HS</v>
          </cell>
        </row>
        <row r="126">
          <cell r="A126">
            <v>126</v>
          </cell>
          <cell r="B126" t="str">
            <v>Tommy McNiece, Markethill HS</v>
          </cell>
        </row>
        <row r="127">
          <cell r="A127">
            <v>127</v>
          </cell>
          <cell r="B127" t="str">
            <v>William Smyth, Markethill HS</v>
          </cell>
        </row>
        <row r="128">
          <cell r="A128">
            <v>128</v>
          </cell>
          <cell r="B128" t="str">
            <v>Zoe Harpur, Markethill HS</v>
          </cell>
        </row>
        <row r="129">
          <cell r="A129">
            <v>129</v>
          </cell>
          <cell r="B129" t="str">
            <v>Faith Hill, Monaghan Collegiate</v>
          </cell>
        </row>
        <row r="130">
          <cell r="A130">
            <v>130</v>
          </cell>
          <cell r="B130" t="str">
            <v>Áine Smith, Our Ladys Castleblayney</v>
          </cell>
        </row>
        <row r="131">
          <cell r="A131">
            <v>131</v>
          </cell>
          <cell r="B131" t="str">
            <v>Judy Hughes, Our Ladys Castleblayney</v>
          </cell>
        </row>
        <row r="132">
          <cell r="A132">
            <v>132</v>
          </cell>
          <cell r="B132" t="str">
            <v>Maeve Smith, Our Ladys Castleblayney</v>
          </cell>
        </row>
        <row r="133">
          <cell r="A133">
            <v>133</v>
          </cell>
          <cell r="B133" t="str">
            <v>Odhrán Smith, Our Ladys Castleblayney</v>
          </cell>
        </row>
        <row r="134">
          <cell r="A134">
            <v>134</v>
          </cell>
          <cell r="B134" t="str">
            <v>Odhrán Wynne, Our Ladys Castleblayney</v>
          </cell>
        </row>
        <row r="135">
          <cell r="A135">
            <v>135</v>
          </cell>
          <cell r="B135" t="str">
            <v>Christian Hanratty, Patrician HS Carrickmacross</v>
          </cell>
        </row>
        <row r="136">
          <cell r="A136">
            <v>136</v>
          </cell>
          <cell r="B136" t="str">
            <v>James Callan, Patrician HS Carrickmacross</v>
          </cell>
        </row>
        <row r="137">
          <cell r="A137">
            <v>137</v>
          </cell>
          <cell r="B137" t="str">
            <v>Tom Maguire, Patrician HS Carrickmacross</v>
          </cell>
        </row>
        <row r="138">
          <cell r="A138">
            <v>138</v>
          </cell>
          <cell r="B138" t="str">
            <v>Abby Uprichard, Portadown College</v>
          </cell>
        </row>
        <row r="139">
          <cell r="A139">
            <v>139</v>
          </cell>
          <cell r="B139" t="str">
            <v>Adam Harrison, Portadown College</v>
          </cell>
        </row>
        <row r="140">
          <cell r="A140">
            <v>140</v>
          </cell>
          <cell r="B140" t="str">
            <v>Adam Megaw, Portadown College</v>
          </cell>
        </row>
        <row r="141">
          <cell r="A141">
            <v>141</v>
          </cell>
          <cell r="B141" t="str">
            <v>Beth Evans, Portadown College</v>
          </cell>
        </row>
        <row r="142">
          <cell r="A142">
            <v>142</v>
          </cell>
          <cell r="B142" t="str">
            <v>Beth McBurney, Portadown College</v>
          </cell>
        </row>
        <row r="143">
          <cell r="A143">
            <v>143</v>
          </cell>
          <cell r="B143" t="str">
            <v>Dom Gvazdauskas, Portadown College</v>
          </cell>
        </row>
        <row r="144">
          <cell r="A144">
            <v>144</v>
          </cell>
          <cell r="B144" t="str">
            <v>Emily Adamson, Portadown College</v>
          </cell>
        </row>
        <row r="145">
          <cell r="A145">
            <v>145</v>
          </cell>
          <cell r="B145" t="str">
            <v>Erikas Mancius, Portadown College</v>
          </cell>
        </row>
        <row r="146">
          <cell r="A146">
            <v>146</v>
          </cell>
          <cell r="B146" t="str">
            <v>Harvey Creaney, Portadown College</v>
          </cell>
        </row>
        <row r="147">
          <cell r="A147">
            <v>147</v>
          </cell>
          <cell r="B147" t="str">
            <v>Jack Simmons, Portadown College</v>
          </cell>
        </row>
        <row r="148">
          <cell r="A148">
            <v>148</v>
          </cell>
          <cell r="B148" t="str">
            <v>Katie Graham , Portadown College</v>
          </cell>
        </row>
        <row r="149">
          <cell r="A149">
            <v>149</v>
          </cell>
          <cell r="B149" t="str">
            <v>Martha Speers, Portadown College</v>
          </cell>
        </row>
        <row r="150">
          <cell r="A150">
            <v>150</v>
          </cell>
          <cell r="B150" t="str">
            <v>Mathew Dickson, Portadown College</v>
          </cell>
        </row>
        <row r="151">
          <cell r="A151">
            <v>151</v>
          </cell>
          <cell r="B151" t="str">
            <v>Matthew Quin, Portadown College</v>
          </cell>
        </row>
        <row r="152">
          <cell r="A152">
            <v>152</v>
          </cell>
          <cell r="B152" t="str">
            <v>Mia Crory, Portadown College</v>
          </cell>
        </row>
        <row r="153">
          <cell r="A153">
            <v>153</v>
          </cell>
          <cell r="B153" t="str">
            <v>Ollie Crowe, Portadown College</v>
          </cell>
        </row>
        <row r="154">
          <cell r="A154">
            <v>154</v>
          </cell>
          <cell r="B154" t="str">
            <v>Rhys Schoenfeldt, Portadown College</v>
          </cell>
        </row>
        <row r="155">
          <cell r="A155">
            <v>155</v>
          </cell>
          <cell r="B155" t="str">
            <v>Taras Opanasenko, Portadown College</v>
          </cell>
        </row>
        <row r="156">
          <cell r="A156">
            <v>156</v>
          </cell>
          <cell r="B156" t="str">
            <v>Tom Donaldson, Portadown College</v>
          </cell>
        </row>
        <row r="157">
          <cell r="A157">
            <v>157</v>
          </cell>
          <cell r="B157" t="str">
            <v>Ana Smith, Royal School Armagh</v>
          </cell>
        </row>
        <row r="158">
          <cell r="A158">
            <v>158</v>
          </cell>
          <cell r="B158" t="str">
            <v>Anna Nicholay, Royal School Armagh</v>
          </cell>
        </row>
        <row r="159">
          <cell r="A159">
            <v>159</v>
          </cell>
          <cell r="B159" t="str">
            <v>Annie Agnew, Royal School Armagh</v>
          </cell>
        </row>
        <row r="160">
          <cell r="A160">
            <v>160</v>
          </cell>
          <cell r="B160" t="str">
            <v>Emily Nesbitt, Royal School Armagh</v>
          </cell>
        </row>
        <row r="161">
          <cell r="A161">
            <v>161</v>
          </cell>
          <cell r="B161" t="str">
            <v>Emma Sloan, Royal School Armagh</v>
          </cell>
        </row>
        <row r="162">
          <cell r="A162">
            <v>162</v>
          </cell>
          <cell r="B162" t="str">
            <v>Ethan Samhembere, Royal School Armagh</v>
          </cell>
        </row>
        <row r="163">
          <cell r="A163">
            <v>163</v>
          </cell>
          <cell r="B163" t="str">
            <v>Honor Buwalda, Royal School Armagh</v>
          </cell>
        </row>
        <row r="164">
          <cell r="A164">
            <v>164</v>
          </cell>
          <cell r="B164" t="str">
            <v>Hope Dougan, Royal School Armagh</v>
          </cell>
        </row>
        <row r="165">
          <cell r="A165">
            <v>165</v>
          </cell>
          <cell r="B165" t="str">
            <v>Isabella Kindred, Royal School Armagh</v>
          </cell>
        </row>
        <row r="166">
          <cell r="A166">
            <v>166</v>
          </cell>
          <cell r="B166" t="str">
            <v>Jesse Buwalda, Royal School Armagh</v>
          </cell>
        </row>
        <row r="167">
          <cell r="A167">
            <v>167</v>
          </cell>
          <cell r="B167" t="str">
            <v>Jorja Turkington, Royal School Armagh</v>
          </cell>
        </row>
        <row r="168">
          <cell r="A168">
            <v>168</v>
          </cell>
          <cell r="B168" t="str">
            <v>Katie Dunwoody, Royal School Armagh</v>
          </cell>
        </row>
        <row r="169">
          <cell r="A169">
            <v>169</v>
          </cell>
          <cell r="B169" t="str">
            <v>Megan Barnett, Royal School Armagh</v>
          </cell>
        </row>
        <row r="170">
          <cell r="A170">
            <v>170</v>
          </cell>
          <cell r="B170" t="str">
            <v>Nadia Weglarz, Royal School Armagh</v>
          </cell>
        </row>
        <row r="171">
          <cell r="A171">
            <v>171</v>
          </cell>
          <cell r="B171" t="str">
            <v>Owen Acheson, Royal School Armagh</v>
          </cell>
        </row>
        <row r="172">
          <cell r="A172">
            <v>172</v>
          </cell>
          <cell r="B172" t="str">
            <v>Reuben McDowell, Royal School Armagh</v>
          </cell>
        </row>
        <row r="173">
          <cell r="A173">
            <v>173</v>
          </cell>
          <cell r="B173" t="str">
            <v>Sadie Dunwoody, Royal School Armagh</v>
          </cell>
        </row>
        <row r="174">
          <cell r="A174">
            <v>174</v>
          </cell>
          <cell r="B174" t="str">
            <v>Salome Adepoju, Royal School Armagh</v>
          </cell>
        </row>
        <row r="175">
          <cell r="A175">
            <v>175</v>
          </cell>
          <cell r="B175" t="str">
            <v>Sophia Dunne, Royal School Armagh</v>
          </cell>
        </row>
        <row r="176">
          <cell r="A176">
            <v>176</v>
          </cell>
          <cell r="B176" t="str">
            <v>Tom Currie, Royal School Armagh</v>
          </cell>
        </row>
        <row r="177">
          <cell r="A177">
            <v>177</v>
          </cell>
          <cell r="B177" t="str">
            <v>Alana Donnelly, St Catherines Armagh</v>
          </cell>
        </row>
        <row r="178">
          <cell r="A178">
            <v>178</v>
          </cell>
          <cell r="B178" t="str">
            <v>Aoibhe Delaney, St Catherines Armagh</v>
          </cell>
        </row>
        <row r="179">
          <cell r="A179">
            <v>179</v>
          </cell>
          <cell r="B179" t="str">
            <v>Cadhla Morgan, St Catherines Armagh</v>
          </cell>
        </row>
        <row r="180">
          <cell r="A180">
            <v>180</v>
          </cell>
          <cell r="B180" t="str">
            <v>Eilidh-Meabh Duffy, St Catherines Armagh</v>
          </cell>
        </row>
        <row r="181">
          <cell r="A181">
            <v>181</v>
          </cell>
          <cell r="B181" t="str">
            <v>Emily Dougan, St Catherines Armagh</v>
          </cell>
        </row>
        <row r="182">
          <cell r="A182">
            <v>182</v>
          </cell>
          <cell r="B182" t="str">
            <v>Eva Hayes, St Catherines Armagh</v>
          </cell>
        </row>
        <row r="183">
          <cell r="A183">
            <v>183</v>
          </cell>
          <cell r="B183" t="str">
            <v>James Delaney , St Catherines Armagh</v>
          </cell>
        </row>
        <row r="184">
          <cell r="A184">
            <v>184</v>
          </cell>
          <cell r="B184" t="str">
            <v>Katie Enright, St Catherines Armagh</v>
          </cell>
        </row>
        <row r="185">
          <cell r="A185">
            <v>185</v>
          </cell>
          <cell r="B185" t="str">
            <v>Meabh O'Neill, St Catherines Armagh</v>
          </cell>
        </row>
        <row r="186">
          <cell r="A186">
            <v>186</v>
          </cell>
          <cell r="B186" t="str">
            <v>Sadie Scott, St Catherines Armagh</v>
          </cell>
        </row>
        <row r="187">
          <cell r="A187">
            <v>187</v>
          </cell>
          <cell r="B187" t="str">
            <v>Una McClelland, St Catherines Armagh</v>
          </cell>
        </row>
        <row r="188">
          <cell r="A188">
            <v>188</v>
          </cell>
          <cell r="B188" t="str">
            <v>Eimear Clarke, St Louis Carrickmacross</v>
          </cell>
        </row>
        <row r="189">
          <cell r="A189">
            <v>189</v>
          </cell>
          <cell r="B189" t="str">
            <v>Roisin Murray, St Louis Carrickmacross</v>
          </cell>
        </row>
        <row r="190">
          <cell r="A190">
            <v>190</v>
          </cell>
          <cell r="B190" t="str">
            <v>Sinead Carke, St Louis Carrickmacross</v>
          </cell>
        </row>
        <row r="191">
          <cell r="A191">
            <v>191</v>
          </cell>
          <cell r="B191" t="str">
            <v>Tara Murray, St Louis Carrickmacross</v>
          </cell>
        </row>
        <row r="192">
          <cell r="A192">
            <v>192</v>
          </cell>
          <cell r="B192" t="str">
            <v>Emily Connolly, St Louis Monaghan</v>
          </cell>
        </row>
        <row r="193">
          <cell r="A193">
            <v>193</v>
          </cell>
          <cell r="B193" t="str">
            <v>Georgia Wright, St Louis Monaghan</v>
          </cell>
        </row>
        <row r="194">
          <cell r="A194">
            <v>194</v>
          </cell>
          <cell r="B194" t="str">
            <v>Kiera Mc Cabe, St Louis Monaghan</v>
          </cell>
        </row>
        <row r="195">
          <cell r="A195">
            <v>195</v>
          </cell>
          <cell r="B195" t="str">
            <v>Neela Mc Kenna, St Louis Monaghan</v>
          </cell>
        </row>
        <row r="196">
          <cell r="A196">
            <v>196</v>
          </cell>
          <cell r="B196" t="str">
            <v>Nometer Ncube, St Louis Monaghan</v>
          </cell>
        </row>
        <row r="197">
          <cell r="A197">
            <v>197</v>
          </cell>
          <cell r="B197" t="str">
            <v>Daire Corrigan, St Macartans College</v>
          </cell>
        </row>
        <row r="198">
          <cell r="A198">
            <v>198</v>
          </cell>
          <cell r="B198" t="str">
            <v>Adam Moore , St Patricks Armagh</v>
          </cell>
        </row>
        <row r="199">
          <cell r="A199">
            <v>199</v>
          </cell>
          <cell r="B199" t="str">
            <v>Cillian Rafferty , St Patricks Armagh</v>
          </cell>
        </row>
        <row r="200">
          <cell r="A200">
            <v>200</v>
          </cell>
          <cell r="B200" t="str">
            <v>Colm O'Hagan , St Patricks Armagh</v>
          </cell>
        </row>
        <row r="201">
          <cell r="A201">
            <v>201</v>
          </cell>
          <cell r="B201" t="str">
            <v>Eoaghan Devlin, St Patricks Armagh</v>
          </cell>
        </row>
        <row r="202">
          <cell r="A202">
            <v>202</v>
          </cell>
          <cell r="B202" t="str">
            <v>Joe Duggan , St Patricks Armagh</v>
          </cell>
        </row>
        <row r="203">
          <cell r="A203">
            <v>203</v>
          </cell>
          <cell r="B203" t="str">
            <v>Kian McNally, St Patricks Armagh</v>
          </cell>
        </row>
        <row r="204">
          <cell r="A204">
            <v>204</v>
          </cell>
          <cell r="B204" t="str">
            <v>Pauric Kelly , St Patricks Armagh</v>
          </cell>
        </row>
        <row r="205">
          <cell r="A205">
            <v>205</v>
          </cell>
          <cell r="B205" t="str">
            <v>Corey McNaughton , St Patricks Keady</v>
          </cell>
        </row>
        <row r="206">
          <cell r="A206">
            <v>206</v>
          </cell>
          <cell r="B206" t="str">
            <v>Kate Coyle, St Patricks Keady</v>
          </cell>
        </row>
        <row r="207">
          <cell r="A207">
            <v>207</v>
          </cell>
          <cell r="B207" t="str">
            <v>Peter Rice , St Patricks Keady</v>
          </cell>
        </row>
        <row r="208">
          <cell r="A208">
            <v>208</v>
          </cell>
          <cell r="B208" t="str">
            <v>Dylan Mc Coy, St Pauls Bessbrook</v>
          </cell>
        </row>
        <row r="209">
          <cell r="A209">
            <v>209</v>
          </cell>
          <cell r="B209" t="str">
            <v>Kaylee Kearns, St Pauls Bessbrook</v>
          </cell>
        </row>
        <row r="210">
          <cell r="A210">
            <v>210</v>
          </cell>
          <cell r="B210" t="str">
            <v>Setanta Mc Donald, St Pauls Bessbrook</v>
          </cell>
        </row>
        <row r="211">
          <cell r="A211">
            <v>211</v>
          </cell>
          <cell r="B211" t="str">
            <v>Benedict Fulay, St Ronans Lurgan</v>
          </cell>
        </row>
        <row r="212">
          <cell r="A212">
            <v>212</v>
          </cell>
          <cell r="B212" t="str">
            <v>Kieran Livingstone, St Ronans Lurgan</v>
          </cell>
        </row>
        <row r="213">
          <cell r="A213">
            <v>213</v>
          </cell>
          <cell r="B213" t="str">
            <v>Lorcan Grimes, St Ronans Lurgan</v>
          </cell>
        </row>
        <row r="214">
          <cell r="A214">
            <v>214</v>
          </cell>
          <cell r="B214" t="str">
            <v>Roman Mooney, St Ronans Lurgan</v>
          </cell>
        </row>
        <row r="215">
          <cell r="A215">
            <v>215</v>
          </cell>
          <cell r="B215" t="str">
            <v>Emily Uprichard, Tandragee Junior HS</v>
          </cell>
        </row>
        <row r="216">
          <cell r="A216">
            <v>216</v>
          </cell>
          <cell r="B216" t="str">
            <v>Jacob Shields, Tandragee Junior HS</v>
          </cell>
        </row>
        <row r="217">
          <cell r="A217">
            <v>217</v>
          </cell>
          <cell r="B217" t="str">
            <v>Katie Toal , Tandragee Junior HS</v>
          </cell>
        </row>
        <row r="218">
          <cell r="A218">
            <v>220</v>
          </cell>
          <cell r="B218" t="str">
            <v>Adam Mach, Belfast HS</v>
          </cell>
        </row>
        <row r="219">
          <cell r="A219">
            <v>221</v>
          </cell>
          <cell r="B219" t="str">
            <v>Tyler McClintock, Belfast HS</v>
          </cell>
        </row>
        <row r="220">
          <cell r="A220">
            <v>222</v>
          </cell>
          <cell r="B220" t="str">
            <v>Daniel Moore, Belfast HS</v>
          </cell>
        </row>
        <row r="221">
          <cell r="A221">
            <v>223</v>
          </cell>
          <cell r="B221" t="str">
            <v>Harry Palmer, Belfast HS</v>
          </cell>
        </row>
        <row r="222">
          <cell r="A222">
            <v>224</v>
          </cell>
          <cell r="B222" t="str">
            <v>Oliver Prince, Belfast HS</v>
          </cell>
        </row>
        <row r="223">
          <cell r="A223">
            <v>225</v>
          </cell>
          <cell r="B223" t="str">
            <v>Heidi Knox, Belfast HS</v>
          </cell>
        </row>
        <row r="224">
          <cell r="A224">
            <v>226</v>
          </cell>
          <cell r="B224" t="str">
            <v>Emily McRitchie, Belfast HS</v>
          </cell>
        </row>
        <row r="225">
          <cell r="A225">
            <v>227</v>
          </cell>
          <cell r="B225" t="str">
            <v>Hannah Porter, Belfast HS</v>
          </cell>
        </row>
        <row r="226">
          <cell r="A226">
            <v>228</v>
          </cell>
          <cell r="B226" t="str">
            <v>Micha Rayot, Belfast HS</v>
          </cell>
        </row>
        <row r="227">
          <cell r="A227">
            <v>229</v>
          </cell>
          <cell r="B227" t="str">
            <v>Ethan Barclay, Belfast HS</v>
          </cell>
        </row>
        <row r="228">
          <cell r="A228">
            <v>230</v>
          </cell>
          <cell r="B228" t="str">
            <v>Hubert Jaszczak, Belfast HS</v>
          </cell>
        </row>
        <row r="229">
          <cell r="A229">
            <v>231</v>
          </cell>
          <cell r="B229" t="str">
            <v>Kenzo Ginnett, Belfast HS</v>
          </cell>
        </row>
        <row r="230">
          <cell r="A230">
            <v>232</v>
          </cell>
          <cell r="B230" t="str">
            <v>Lucy Murphy, Belfast HS</v>
          </cell>
        </row>
        <row r="231">
          <cell r="A231">
            <v>233</v>
          </cell>
          <cell r="B231" t="str">
            <v>Beth Hanlon, Belfast HS</v>
          </cell>
        </row>
        <row r="232">
          <cell r="A232">
            <v>234</v>
          </cell>
          <cell r="B232" t="str">
            <v>Jack Moffett, Belfast HS</v>
          </cell>
        </row>
        <row r="233">
          <cell r="A233">
            <v>235</v>
          </cell>
          <cell r="B233" t="str">
            <v>Amy Clotworthy, Belfast HS</v>
          </cell>
        </row>
        <row r="234">
          <cell r="A234">
            <v>236</v>
          </cell>
          <cell r="B234" t="str">
            <v>Ethan McCalmont, Belfast HS</v>
          </cell>
        </row>
        <row r="235">
          <cell r="A235">
            <v>237</v>
          </cell>
          <cell r="B235" t="str">
            <v>Lily Prince, Belfast HS</v>
          </cell>
        </row>
        <row r="236">
          <cell r="A236">
            <v>238</v>
          </cell>
          <cell r="B236" t="str">
            <v>Oliver Walsh, Belfast HS</v>
          </cell>
        </row>
        <row r="237">
          <cell r="A237">
            <v>239</v>
          </cell>
          <cell r="B237" t="str">
            <v>Leah Horan, Belfast HS</v>
          </cell>
        </row>
        <row r="238">
          <cell r="A238">
            <v>240</v>
          </cell>
          <cell r="B238" t="str">
            <v>Darcy Wilson, Belfast HS</v>
          </cell>
        </row>
        <row r="239">
          <cell r="A239">
            <v>241</v>
          </cell>
          <cell r="B239" t="str">
            <v>Madison McFadden, Belfast HS</v>
          </cell>
        </row>
        <row r="240">
          <cell r="A240">
            <v>242</v>
          </cell>
          <cell r="B240" t="str">
            <v>Evan Tosh, Belfast Royal Academy</v>
          </cell>
        </row>
        <row r="241">
          <cell r="A241">
            <v>243</v>
          </cell>
          <cell r="B241" t="str">
            <v>Amelie McKeown, Belfast Royal Academy</v>
          </cell>
        </row>
        <row r="242">
          <cell r="A242">
            <v>244</v>
          </cell>
          <cell r="B242" t="str">
            <v>Lorcan Bell, Belfast Royal Academy</v>
          </cell>
        </row>
        <row r="243">
          <cell r="A243">
            <v>245</v>
          </cell>
          <cell r="B243" t="str">
            <v>Jaoquin Ang, Belfast Royal Academy</v>
          </cell>
        </row>
        <row r="244">
          <cell r="A244">
            <v>246</v>
          </cell>
          <cell r="B244" t="str">
            <v>Kacper Ostrowski, Belfast Royal Academy</v>
          </cell>
        </row>
        <row r="245">
          <cell r="A245">
            <v>247</v>
          </cell>
          <cell r="B245" t="str">
            <v>Lucie Thomas, Belfast Royal Academy</v>
          </cell>
        </row>
        <row r="246">
          <cell r="A246">
            <v>248</v>
          </cell>
          <cell r="B246" t="str">
            <v>Zac Fox, Belfast Royal Academy</v>
          </cell>
        </row>
        <row r="247">
          <cell r="A247">
            <v>249</v>
          </cell>
          <cell r="B247" t="str">
            <v>Jacob Picking, Belfast Royal Academy</v>
          </cell>
        </row>
        <row r="248">
          <cell r="A248">
            <v>250</v>
          </cell>
          <cell r="B248" t="str">
            <v>Eve Manson, Belfast Royal Academy</v>
          </cell>
        </row>
        <row r="249">
          <cell r="A249">
            <v>251</v>
          </cell>
          <cell r="B249" t="str">
            <v>Finlay Baird, Belfast Royal Academy</v>
          </cell>
        </row>
        <row r="250">
          <cell r="A250">
            <v>252</v>
          </cell>
          <cell r="B250" t="str">
            <v>Robbie Tosh , Belfast Royal Academy</v>
          </cell>
        </row>
        <row r="251">
          <cell r="A251">
            <v>253</v>
          </cell>
          <cell r="B251" t="str">
            <v>Leila Jones, Belfast Royal Academy</v>
          </cell>
        </row>
        <row r="252">
          <cell r="A252">
            <v>254</v>
          </cell>
          <cell r="B252" t="str">
            <v>Keri Gray, Belfast Royal Academy</v>
          </cell>
        </row>
        <row r="253">
          <cell r="A253">
            <v>255</v>
          </cell>
          <cell r="B253" t="str">
            <v>Hope Daniels, Belfast Royal Academy</v>
          </cell>
        </row>
        <row r="254">
          <cell r="A254">
            <v>256</v>
          </cell>
          <cell r="B254" t="str">
            <v>Esther Lawrence, Belfast Royal Academy</v>
          </cell>
        </row>
        <row r="255">
          <cell r="A255">
            <v>257</v>
          </cell>
          <cell r="B255" t="str">
            <v>Maja Jones, Belfast Royal Academy</v>
          </cell>
        </row>
        <row r="256">
          <cell r="A256">
            <v>258</v>
          </cell>
          <cell r="B256" t="str">
            <v>Jack McNab, Belfast Royal Academy</v>
          </cell>
        </row>
        <row r="257">
          <cell r="A257">
            <v>259</v>
          </cell>
          <cell r="B257" t="str">
            <v>Ollie Trueick, Belfast Royal Academy</v>
          </cell>
        </row>
        <row r="258">
          <cell r="A258">
            <v>260</v>
          </cell>
          <cell r="B258" t="str">
            <v>Daniel Ogilby, Belfast Royal Academy</v>
          </cell>
        </row>
        <row r="259">
          <cell r="A259">
            <v>261</v>
          </cell>
          <cell r="B259" t="str">
            <v>Joseph Donnelly, Belfast Royal Academy</v>
          </cell>
        </row>
        <row r="260">
          <cell r="A260">
            <v>262</v>
          </cell>
          <cell r="B260" t="str">
            <v>Finn Johnston, Belfast Royal Academy</v>
          </cell>
        </row>
        <row r="261">
          <cell r="A261">
            <v>263</v>
          </cell>
          <cell r="B261" t="str">
            <v>Ema Jones, Belfast Royal Academy</v>
          </cell>
        </row>
        <row r="262">
          <cell r="A262">
            <v>264</v>
          </cell>
          <cell r="B262" t="str">
            <v>Matilda McAllister, Belfast Royal Academy</v>
          </cell>
        </row>
        <row r="263">
          <cell r="A263">
            <v>265</v>
          </cell>
          <cell r="B263" t="str">
            <v>Niamh Cunningham, Belfast Royal Academy</v>
          </cell>
        </row>
        <row r="264">
          <cell r="A264">
            <v>266</v>
          </cell>
          <cell r="B264" t="str">
            <v>Josh Fletcher, Belfast Royal Academy</v>
          </cell>
        </row>
        <row r="265">
          <cell r="A265">
            <v>267</v>
          </cell>
          <cell r="B265" t="str">
            <v>Adam Young, Belfast Royal Academy</v>
          </cell>
        </row>
        <row r="266">
          <cell r="A266">
            <v>268</v>
          </cell>
          <cell r="B266" t="str">
            <v>Molly Adams, Belfast Royal Academy</v>
          </cell>
        </row>
        <row r="267">
          <cell r="A267">
            <v>269</v>
          </cell>
          <cell r="B267" t="str">
            <v>Emma Campbell, Belfast Royal Academy</v>
          </cell>
        </row>
        <row r="268">
          <cell r="A268">
            <v>270</v>
          </cell>
          <cell r="B268" t="str">
            <v>Chris O'Hara, Belfast Royal Academy</v>
          </cell>
        </row>
        <row r="269">
          <cell r="A269">
            <v>271</v>
          </cell>
          <cell r="B269" t="str">
            <v>Phoebe Bradley , Belfast Royal Academy</v>
          </cell>
        </row>
        <row r="270">
          <cell r="A270">
            <v>272</v>
          </cell>
          <cell r="B270" t="str">
            <v>Lily Walker , Belfast Royal Academy</v>
          </cell>
        </row>
        <row r="271">
          <cell r="A271">
            <v>273</v>
          </cell>
          <cell r="B271" t="str">
            <v>Chukwuweta Okonkwo Ezechia, Belfast Royal Academy</v>
          </cell>
        </row>
        <row r="272">
          <cell r="A272">
            <v>274</v>
          </cell>
          <cell r="B272" t="str">
            <v>Yasha Peters, Belfast Royal Academy</v>
          </cell>
        </row>
        <row r="273">
          <cell r="A273">
            <v>275</v>
          </cell>
          <cell r="B273" t="str">
            <v>Brynn Hewitt, Belfast Royal Academy</v>
          </cell>
        </row>
        <row r="274">
          <cell r="A274">
            <v>276</v>
          </cell>
          <cell r="B274" t="str">
            <v>Aoife Magee, Blessed Trinity Belfast</v>
          </cell>
        </row>
        <row r="275">
          <cell r="A275">
            <v>277</v>
          </cell>
          <cell r="B275" t="str">
            <v>Seamus O'Cuinn, BMC Titanic Quarter</v>
          </cell>
        </row>
        <row r="276">
          <cell r="A276">
            <v>278</v>
          </cell>
          <cell r="B276" t="str">
            <v>Elijah Johnson, BMC Titanic Quarter</v>
          </cell>
        </row>
        <row r="277">
          <cell r="A277">
            <v>279</v>
          </cell>
          <cell r="B277" t="str">
            <v>Saul Campbell, BMC Titanic Quarter</v>
          </cell>
        </row>
        <row r="278">
          <cell r="A278">
            <v>280</v>
          </cell>
          <cell r="B278" t="str">
            <v>Harley Taylor, Carrickfergus GS</v>
          </cell>
        </row>
        <row r="279">
          <cell r="A279">
            <v>281</v>
          </cell>
          <cell r="B279" t="str">
            <v>Jack McCreery, Carrickfergus GS</v>
          </cell>
        </row>
        <row r="280">
          <cell r="A280">
            <v>282</v>
          </cell>
          <cell r="B280" t="str">
            <v>Aaron McGlade, Carrickfergus GS</v>
          </cell>
        </row>
        <row r="281">
          <cell r="A281">
            <v>283</v>
          </cell>
          <cell r="B281" t="str">
            <v>Imogen Kerr, Carrickfergus GS</v>
          </cell>
        </row>
        <row r="282">
          <cell r="A282">
            <v>284</v>
          </cell>
          <cell r="B282" t="str">
            <v>Emily Hanley, Carrickfergus GS</v>
          </cell>
        </row>
        <row r="283">
          <cell r="A283">
            <v>285</v>
          </cell>
          <cell r="B283" t="str">
            <v>Mark Todd, Carrickfergus GS</v>
          </cell>
        </row>
        <row r="284">
          <cell r="A284">
            <v>286</v>
          </cell>
          <cell r="B284" t="str">
            <v>Joy John, Carrickfergus GS</v>
          </cell>
        </row>
        <row r="285">
          <cell r="A285">
            <v>287</v>
          </cell>
          <cell r="B285" t="str">
            <v>Belle Moffatt, Carrickfergus GS</v>
          </cell>
        </row>
        <row r="286">
          <cell r="A286">
            <v>288</v>
          </cell>
          <cell r="B286" t="str">
            <v>Olivia Woodside, Carrickfergus GS</v>
          </cell>
        </row>
        <row r="287">
          <cell r="A287">
            <v>289</v>
          </cell>
          <cell r="B287" t="str">
            <v>Bethany Wenlock, Carrickfergus GS</v>
          </cell>
        </row>
        <row r="288">
          <cell r="A288">
            <v>290</v>
          </cell>
          <cell r="B288" t="str">
            <v>Rose Derwin, Carrickfergus GS</v>
          </cell>
        </row>
        <row r="289">
          <cell r="A289">
            <v>291</v>
          </cell>
          <cell r="B289" t="str">
            <v>Niamh McAuley, Dominican Col Belfast</v>
          </cell>
        </row>
        <row r="290">
          <cell r="A290">
            <v>292</v>
          </cell>
          <cell r="B290" t="str">
            <v>Cassie Curran, Dominican Col Belfast</v>
          </cell>
        </row>
        <row r="291">
          <cell r="A291">
            <v>293</v>
          </cell>
          <cell r="B291" t="str">
            <v>Ava Diver, Dominican Col Belfast</v>
          </cell>
        </row>
        <row r="292">
          <cell r="A292">
            <v>294</v>
          </cell>
          <cell r="B292" t="str">
            <v>Lily McAllister, Dominican Col Belfast</v>
          </cell>
        </row>
        <row r="293">
          <cell r="A293">
            <v>295</v>
          </cell>
          <cell r="B293" t="str">
            <v>Molly O'Hara, Dominican Col Belfast</v>
          </cell>
        </row>
        <row r="294">
          <cell r="A294">
            <v>296</v>
          </cell>
          <cell r="B294" t="str">
            <v>Molly Smith, Dominican Col Belfast</v>
          </cell>
        </row>
        <row r="295">
          <cell r="A295">
            <v>297</v>
          </cell>
          <cell r="B295" t="str">
            <v>Eve Blair, Dominican Col Belfast</v>
          </cell>
        </row>
        <row r="296">
          <cell r="A296">
            <v>298</v>
          </cell>
          <cell r="B296" t="str">
            <v>Caleb Lewis , Friends School Lisburn</v>
          </cell>
        </row>
        <row r="297">
          <cell r="A297">
            <v>299</v>
          </cell>
          <cell r="B297" t="str">
            <v>Rory McCamphill, Friends School Lisburn</v>
          </cell>
        </row>
        <row r="298">
          <cell r="A298">
            <v>300</v>
          </cell>
          <cell r="B298" t="str">
            <v>Rebecca Lowe, Friends School Lisburn</v>
          </cell>
        </row>
        <row r="299">
          <cell r="A299">
            <v>301</v>
          </cell>
          <cell r="B299" t="str">
            <v>Maya Zukauskaite, Friends School Lisburn</v>
          </cell>
        </row>
        <row r="300">
          <cell r="A300">
            <v>302</v>
          </cell>
          <cell r="B300" t="str">
            <v>Georgia Storey, Friends School Lisburn</v>
          </cell>
        </row>
        <row r="301">
          <cell r="A301">
            <v>303</v>
          </cell>
          <cell r="B301" t="str">
            <v>Madison Welby, Friends School Lisburn</v>
          </cell>
        </row>
        <row r="302">
          <cell r="A302">
            <v>304</v>
          </cell>
          <cell r="B302" t="str">
            <v>Fraser Dunlop , Friends School Lisburn</v>
          </cell>
        </row>
        <row r="303">
          <cell r="A303">
            <v>305</v>
          </cell>
          <cell r="B303" t="str">
            <v>Jonathan Gawn, Friends School Lisburn</v>
          </cell>
        </row>
        <row r="304">
          <cell r="A304">
            <v>306</v>
          </cell>
          <cell r="B304" t="str">
            <v>Andrew Gawn , Friends School Lisburn</v>
          </cell>
        </row>
        <row r="305">
          <cell r="A305">
            <v>307</v>
          </cell>
          <cell r="B305" t="str">
            <v>Isobel Lyons, Friends School Lisburn</v>
          </cell>
        </row>
        <row r="306">
          <cell r="A306">
            <v>308</v>
          </cell>
          <cell r="B306" t="str">
            <v>Isla Robinson, Friends School Lisburn</v>
          </cell>
        </row>
        <row r="307">
          <cell r="A307">
            <v>309</v>
          </cell>
          <cell r="B307" t="str">
            <v>Jessica O'Hara, Friends School Lisburn</v>
          </cell>
        </row>
        <row r="308">
          <cell r="A308">
            <v>310</v>
          </cell>
          <cell r="B308" t="str">
            <v>Matthew Williams , Friends School Lisburn</v>
          </cell>
        </row>
        <row r="309">
          <cell r="A309">
            <v>311</v>
          </cell>
          <cell r="B309" t="str">
            <v>Erin Mallon, Friends School Lisburn</v>
          </cell>
        </row>
        <row r="310">
          <cell r="A310">
            <v>312</v>
          </cell>
          <cell r="B310" t="str">
            <v>Ruby Kennedy, Friends School Lisburn</v>
          </cell>
        </row>
        <row r="311">
          <cell r="A311">
            <v>313</v>
          </cell>
          <cell r="B311" t="str">
            <v>Fay Hatwell, Friends School Lisburn</v>
          </cell>
        </row>
        <row r="312">
          <cell r="A312">
            <v>314</v>
          </cell>
          <cell r="B312" t="str">
            <v>Benjamin Carrick , Friends School Lisburn</v>
          </cell>
        </row>
        <row r="313">
          <cell r="A313">
            <v>315</v>
          </cell>
          <cell r="B313" t="str">
            <v>Dulcie Bowden, Friends School Lisburn</v>
          </cell>
        </row>
        <row r="314">
          <cell r="A314">
            <v>316</v>
          </cell>
          <cell r="B314" t="str">
            <v>Eva Hale, Friends School Lisburn</v>
          </cell>
        </row>
        <row r="315">
          <cell r="A315">
            <v>317</v>
          </cell>
          <cell r="B315" t="str">
            <v>Georgie Kennedy, Friends School Lisburn</v>
          </cell>
        </row>
        <row r="316">
          <cell r="A316">
            <v>318</v>
          </cell>
          <cell r="B316" t="str">
            <v>Stephanie Wray, Glengormley Integrated</v>
          </cell>
        </row>
        <row r="317">
          <cell r="A317">
            <v>319</v>
          </cell>
          <cell r="B317" t="str">
            <v>Amie Newell, Glengormley Integrated</v>
          </cell>
        </row>
        <row r="318">
          <cell r="A318">
            <v>320</v>
          </cell>
          <cell r="B318" t="str">
            <v>Charlie Crothers, Glengormley Integrated</v>
          </cell>
        </row>
        <row r="319">
          <cell r="A319">
            <v>321</v>
          </cell>
          <cell r="B319" t="str">
            <v>Madison Hanna, Hunterhouse Belfast</v>
          </cell>
        </row>
        <row r="320">
          <cell r="A320">
            <v>322</v>
          </cell>
          <cell r="B320" t="str">
            <v>Aida Zukauskaite, Hunterhouse Belfast</v>
          </cell>
        </row>
        <row r="321">
          <cell r="A321">
            <v>323</v>
          </cell>
          <cell r="B321" t="str">
            <v>Charlotte Dickson, Hunterhouse Belfast</v>
          </cell>
        </row>
        <row r="322">
          <cell r="A322">
            <v>324</v>
          </cell>
          <cell r="B322" t="str">
            <v>Lucy Markwell, Hunterhouse Belfast</v>
          </cell>
        </row>
        <row r="323">
          <cell r="A323">
            <v>325</v>
          </cell>
          <cell r="B323" t="str">
            <v>Ashton Cusick, Laurelhill CC Lisburn</v>
          </cell>
        </row>
        <row r="324">
          <cell r="A324">
            <v>326</v>
          </cell>
          <cell r="B324" t="str">
            <v>Samantha Haffey, Methodist Col Belfast</v>
          </cell>
        </row>
        <row r="325">
          <cell r="A325">
            <v>327</v>
          </cell>
          <cell r="B325" t="str">
            <v>Uilleac Fitzpatrick, Methodist Col Belfast</v>
          </cell>
        </row>
        <row r="326">
          <cell r="A326">
            <v>328</v>
          </cell>
          <cell r="B326" t="str">
            <v>Susannah Lindsay, Methodist Col Belfast</v>
          </cell>
        </row>
        <row r="327">
          <cell r="A327">
            <v>329</v>
          </cell>
          <cell r="B327" t="str">
            <v>Reuben Morfett, Methodist Col Belfast</v>
          </cell>
        </row>
        <row r="328">
          <cell r="A328">
            <v>330</v>
          </cell>
          <cell r="B328" t="str">
            <v>Sophie Wylie, Methodist Col Belfast</v>
          </cell>
        </row>
        <row r="329">
          <cell r="A329">
            <v>331</v>
          </cell>
          <cell r="B329" t="str">
            <v>Andrew Bulman, Methodist Col Belfast</v>
          </cell>
        </row>
        <row r="330">
          <cell r="A330">
            <v>332</v>
          </cell>
          <cell r="B330" t="str">
            <v>Savin Wosinski, Methodist Col Belfast</v>
          </cell>
        </row>
        <row r="331">
          <cell r="A331">
            <v>333</v>
          </cell>
          <cell r="B331" t="str">
            <v>Praise Ogundipe, Methodist Col Belfast</v>
          </cell>
        </row>
        <row r="332">
          <cell r="A332">
            <v>334</v>
          </cell>
          <cell r="B332" t="str">
            <v>Owen Chambers, Methodist Col Belfast</v>
          </cell>
        </row>
        <row r="333">
          <cell r="A333">
            <v>335</v>
          </cell>
          <cell r="B333" t="str">
            <v>James Warnock, Methodist Col Belfast</v>
          </cell>
        </row>
        <row r="334">
          <cell r="A334">
            <v>336</v>
          </cell>
          <cell r="B334" t="str">
            <v>Ella McKelvey, Methodist Col Belfast</v>
          </cell>
        </row>
        <row r="335">
          <cell r="A335">
            <v>337</v>
          </cell>
          <cell r="B335" t="str">
            <v>Ty O'Neill, Methodist Col Belfast</v>
          </cell>
        </row>
        <row r="336">
          <cell r="A336">
            <v>338</v>
          </cell>
          <cell r="B336" t="str">
            <v>Anna Hogg, Methodist Col Belfast</v>
          </cell>
        </row>
        <row r="337">
          <cell r="A337">
            <v>339</v>
          </cell>
          <cell r="B337" t="str">
            <v>Aoife Glass, Methodist Col Belfast</v>
          </cell>
        </row>
        <row r="338">
          <cell r="A338">
            <v>340</v>
          </cell>
          <cell r="B338" t="str">
            <v>Daniel Moriarty, Methodist Col Belfast</v>
          </cell>
        </row>
        <row r="339">
          <cell r="A339">
            <v>341</v>
          </cell>
          <cell r="B339" t="str">
            <v>Isabelle Conlon, Methodist Col Belfast</v>
          </cell>
        </row>
        <row r="340">
          <cell r="A340">
            <v>342</v>
          </cell>
          <cell r="B340" t="str">
            <v>Erin Finlay, Methodist Col Belfast</v>
          </cell>
        </row>
        <row r="341">
          <cell r="A341">
            <v>343</v>
          </cell>
          <cell r="B341" t="str">
            <v>Jake Smyth, Methodist Col Belfast</v>
          </cell>
        </row>
        <row r="342">
          <cell r="A342">
            <v>344</v>
          </cell>
          <cell r="B342" t="str">
            <v>Isaac Hall, Methodist Col Belfast</v>
          </cell>
        </row>
        <row r="343">
          <cell r="A343">
            <v>345</v>
          </cell>
          <cell r="B343" t="str">
            <v>Valentina Jordan, Methodist Col Belfast</v>
          </cell>
        </row>
        <row r="344">
          <cell r="A344">
            <v>346</v>
          </cell>
          <cell r="B344" t="str">
            <v>Harry Nelson, Methodist Col Belfast</v>
          </cell>
        </row>
        <row r="345">
          <cell r="A345">
            <v>347</v>
          </cell>
          <cell r="B345" t="str">
            <v>Rhylee Salazar, Methodist Col Belfast</v>
          </cell>
        </row>
        <row r="346">
          <cell r="A346">
            <v>348</v>
          </cell>
          <cell r="B346" t="str">
            <v>Lucy Jackson, Methodist Col Belfast</v>
          </cell>
        </row>
        <row r="347">
          <cell r="A347">
            <v>349</v>
          </cell>
          <cell r="B347" t="str">
            <v>Liam Ramage, Methodist Col Belfast</v>
          </cell>
        </row>
        <row r="348">
          <cell r="A348">
            <v>350</v>
          </cell>
          <cell r="B348" t="str">
            <v>Joash Varghese, Methodist Col Belfast</v>
          </cell>
        </row>
        <row r="349">
          <cell r="A349">
            <v>351</v>
          </cell>
          <cell r="B349" t="str">
            <v>Hannah Campbell, Methodist Col Belfast</v>
          </cell>
        </row>
        <row r="350">
          <cell r="A350">
            <v>352</v>
          </cell>
          <cell r="B350" t="str">
            <v>Eden McCrea, Methodist Col Belfast</v>
          </cell>
        </row>
        <row r="351">
          <cell r="A351">
            <v>353</v>
          </cell>
          <cell r="B351" t="str">
            <v>Joby Doyle, Methodist Col Belfast</v>
          </cell>
        </row>
        <row r="352">
          <cell r="A352">
            <v>354</v>
          </cell>
          <cell r="B352" t="str">
            <v>Mollie Sherrrard, Methodist Col Belfast</v>
          </cell>
        </row>
        <row r="353">
          <cell r="A353">
            <v>355</v>
          </cell>
          <cell r="B353" t="str">
            <v>Joanna McGrory, Methodist Col Belfast</v>
          </cell>
        </row>
        <row r="354">
          <cell r="A354">
            <v>356</v>
          </cell>
          <cell r="B354" t="str">
            <v>Freya Woodhead, Methodist Col Belfast</v>
          </cell>
        </row>
        <row r="355">
          <cell r="A355">
            <v>357</v>
          </cell>
          <cell r="B355" t="str">
            <v>Samuel Ngwa, Methodist Col Belfast</v>
          </cell>
        </row>
        <row r="356">
          <cell r="A356">
            <v>358</v>
          </cell>
          <cell r="B356" t="str">
            <v>Moneeb Baghdadi, Methodist Col Belfast</v>
          </cell>
        </row>
        <row r="357">
          <cell r="A357">
            <v>359</v>
          </cell>
          <cell r="B357" t="str">
            <v>Mia Johnston-kerr, Methodist Col Belfast</v>
          </cell>
        </row>
        <row r="358">
          <cell r="A358">
            <v>360</v>
          </cell>
          <cell r="B358" t="str">
            <v>Amy Kajugu, Methodist Col Belfast</v>
          </cell>
        </row>
        <row r="359">
          <cell r="A359">
            <v>361</v>
          </cell>
          <cell r="B359" t="str">
            <v>Mary Cheevers, Methodist Col Belfast</v>
          </cell>
        </row>
        <row r="360">
          <cell r="A360">
            <v>362</v>
          </cell>
          <cell r="B360" t="str">
            <v>Oscar Godfrey, Methodist Col Belfast</v>
          </cell>
        </row>
        <row r="361">
          <cell r="A361">
            <v>363</v>
          </cell>
          <cell r="B361" t="str">
            <v>Matthew Ward, Methodist Col Belfast</v>
          </cell>
        </row>
        <row r="362">
          <cell r="A362">
            <v>364</v>
          </cell>
          <cell r="B362" t="str">
            <v>Rebekah Abbott, Methodist Col Belfast</v>
          </cell>
        </row>
        <row r="363">
          <cell r="A363">
            <v>365</v>
          </cell>
          <cell r="B363" t="str">
            <v>Laura Mooney, Methodist Col Belfast</v>
          </cell>
        </row>
        <row r="364">
          <cell r="A364">
            <v>366</v>
          </cell>
          <cell r="B364" t="str">
            <v>Oliver McCay, Methodist Col Belfast</v>
          </cell>
        </row>
        <row r="365">
          <cell r="A365">
            <v>367</v>
          </cell>
          <cell r="B365" t="str">
            <v>Niamh Black, Methodist Col Belfast</v>
          </cell>
        </row>
        <row r="366">
          <cell r="A366">
            <v>368</v>
          </cell>
          <cell r="B366" t="str">
            <v>Darcey Middleton, Methodist Col Belfast</v>
          </cell>
        </row>
        <row r="367">
          <cell r="A367">
            <v>369</v>
          </cell>
          <cell r="B367" t="str">
            <v>Nicole Melo, Methodist Col Belfast</v>
          </cell>
        </row>
        <row r="368">
          <cell r="A368">
            <v>370</v>
          </cell>
          <cell r="B368" t="str">
            <v>Eeffie Montgomery, Methodist Col Belfast</v>
          </cell>
        </row>
        <row r="369">
          <cell r="A369">
            <v>371</v>
          </cell>
          <cell r="B369" t="str">
            <v>Oliver Kennedy, Methodist Col Belfast</v>
          </cell>
        </row>
        <row r="370">
          <cell r="A370">
            <v>372</v>
          </cell>
          <cell r="B370" t="str">
            <v>Jacob McGinley, Methodist Col Belfast</v>
          </cell>
        </row>
        <row r="371">
          <cell r="A371">
            <v>373</v>
          </cell>
          <cell r="B371" t="str">
            <v>Noah Moore, Methodist Col Belfast</v>
          </cell>
        </row>
        <row r="372">
          <cell r="A372">
            <v>374</v>
          </cell>
          <cell r="B372" t="str">
            <v>Aoife Burke, Rathmore Belfast</v>
          </cell>
        </row>
        <row r="373">
          <cell r="A373">
            <v>375</v>
          </cell>
          <cell r="B373" t="str">
            <v>Tanoj Yakkanti, Rathmore Belfast</v>
          </cell>
        </row>
        <row r="374">
          <cell r="A374">
            <v>376</v>
          </cell>
          <cell r="B374" t="str">
            <v>Connor Geary, Rathmore Belfast</v>
          </cell>
        </row>
        <row r="375">
          <cell r="A375">
            <v>377</v>
          </cell>
          <cell r="B375" t="str">
            <v>Olivia Morgan, Rathmore Belfast</v>
          </cell>
        </row>
        <row r="376">
          <cell r="A376">
            <v>378</v>
          </cell>
          <cell r="B376" t="str">
            <v>Thomas Magee, Rathmore Belfast</v>
          </cell>
        </row>
        <row r="377">
          <cell r="A377">
            <v>379</v>
          </cell>
          <cell r="B377" t="str">
            <v>Emma Quinn, Rathmore Belfast</v>
          </cell>
        </row>
        <row r="378">
          <cell r="A378">
            <v>380</v>
          </cell>
          <cell r="B378" t="str">
            <v>Ben MacAfee, Royal Belfast Acad Inst</v>
          </cell>
        </row>
        <row r="379">
          <cell r="A379">
            <v>381</v>
          </cell>
          <cell r="B379" t="str">
            <v>Dylan Gray, Royal Belfast Acad Inst</v>
          </cell>
        </row>
        <row r="380">
          <cell r="A380">
            <v>382</v>
          </cell>
          <cell r="B380" t="str">
            <v>Cameron McCracken, Royal Belfast Acad Inst</v>
          </cell>
        </row>
        <row r="381">
          <cell r="A381">
            <v>383</v>
          </cell>
          <cell r="B381" t="str">
            <v>Cal McQuillan, Royal Belfast Acad Inst</v>
          </cell>
        </row>
        <row r="382">
          <cell r="A382">
            <v>384</v>
          </cell>
          <cell r="B382" t="str">
            <v>Callum Lowe, Royal Belfast Acad Inst</v>
          </cell>
        </row>
        <row r="383">
          <cell r="A383">
            <v>385</v>
          </cell>
          <cell r="B383" t="str">
            <v>Oscar McGonigle, Royal Belfast Acad Inst</v>
          </cell>
        </row>
        <row r="384">
          <cell r="A384">
            <v>386</v>
          </cell>
          <cell r="B384" t="str">
            <v>Tsai Rainey, Royal Belfast Acad Inst</v>
          </cell>
        </row>
        <row r="385">
          <cell r="A385">
            <v>387</v>
          </cell>
          <cell r="B385" t="str">
            <v>Reuben McIllwrath, Royal Belfast Acad Inst</v>
          </cell>
        </row>
        <row r="386">
          <cell r="A386">
            <v>388</v>
          </cell>
          <cell r="B386" t="str">
            <v>Evan Stweart, Royal Belfast Acad Inst</v>
          </cell>
        </row>
        <row r="387">
          <cell r="A387">
            <v>389</v>
          </cell>
          <cell r="B387" t="str">
            <v>Sam Holmes, Royal Belfast Acad Inst</v>
          </cell>
        </row>
        <row r="388">
          <cell r="A388">
            <v>390</v>
          </cell>
          <cell r="B388" t="str">
            <v>Dylan Price, Royal Belfast Acad Inst</v>
          </cell>
        </row>
        <row r="389">
          <cell r="A389">
            <v>391</v>
          </cell>
          <cell r="B389" t="str">
            <v>Dexter Harris, Royal Belfast Acad Inst</v>
          </cell>
        </row>
        <row r="390">
          <cell r="A390">
            <v>392</v>
          </cell>
          <cell r="B390" t="str">
            <v>Ruari Lester, Royal Belfast Acad Inst</v>
          </cell>
        </row>
        <row r="391">
          <cell r="A391">
            <v>393</v>
          </cell>
          <cell r="B391" t="str">
            <v>Evan Gawley, Royal Belfast Acad Inst</v>
          </cell>
        </row>
        <row r="392">
          <cell r="A392">
            <v>394</v>
          </cell>
          <cell r="B392" t="str">
            <v>Alex Harrower, Royal Belfast Acad Inst</v>
          </cell>
        </row>
        <row r="393">
          <cell r="A393">
            <v>395</v>
          </cell>
          <cell r="B393" t="str">
            <v>Carter Gray , Royal Belfast Acad Inst</v>
          </cell>
        </row>
        <row r="394">
          <cell r="A394">
            <v>396</v>
          </cell>
          <cell r="B394" t="str">
            <v>Oliver O'Dowd, Royal Belfast Acad Inst</v>
          </cell>
        </row>
        <row r="395">
          <cell r="A395">
            <v>397</v>
          </cell>
          <cell r="B395" t="str">
            <v>Sam Moffitt, SERC Lisburn</v>
          </cell>
        </row>
        <row r="396">
          <cell r="A396">
            <v>398</v>
          </cell>
          <cell r="B396" t="str">
            <v>Loxley Harris, SERC Lisburn</v>
          </cell>
        </row>
        <row r="397">
          <cell r="A397">
            <v>399</v>
          </cell>
          <cell r="B397" t="str">
            <v>Aoife Conlon, St Dominics Belfast</v>
          </cell>
        </row>
        <row r="398">
          <cell r="A398">
            <v>400</v>
          </cell>
          <cell r="B398" t="str">
            <v>Katie Cassidy, St Dominics Belfast</v>
          </cell>
        </row>
        <row r="399">
          <cell r="A399">
            <v>401</v>
          </cell>
          <cell r="B399" t="str">
            <v>Best Akinsehinde, St Dominics Belfast</v>
          </cell>
        </row>
        <row r="400">
          <cell r="A400">
            <v>402</v>
          </cell>
          <cell r="B400" t="str">
            <v>Aaron Rosbotham, St Louises Belfast</v>
          </cell>
        </row>
        <row r="401">
          <cell r="A401">
            <v>403</v>
          </cell>
          <cell r="B401" t="str">
            <v>Cora O'Hagan, St Louises Belfast</v>
          </cell>
        </row>
        <row r="402">
          <cell r="A402">
            <v>404</v>
          </cell>
          <cell r="B402" t="str">
            <v>Eoin McConnell, St Malachys Belfast</v>
          </cell>
        </row>
        <row r="403">
          <cell r="A403">
            <v>405</v>
          </cell>
          <cell r="B403" t="str">
            <v>Eoghan Hanna, St Malachys Belfast</v>
          </cell>
        </row>
        <row r="404">
          <cell r="A404">
            <v>406</v>
          </cell>
          <cell r="B404" t="str">
            <v>Finn Diver, St Malachys Belfast</v>
          </cell>
        </row>
        <row r="405">
          <cell r="A405">
            <v>407</v>
          </cell>
          <cell r="B405" t="str">
            <v>Cormac Carabine, St Malachys Belfast</v>
          </cell>
        </row>
        <row r="406">
          <cell r="A406">
            <v>408</v>
          </cell>
          <cell r="B406" t="str">
            <v>Cormac Leheny, St Malachys Belfast</v>
          </cell>
        </row>
        <row r="407">
          <cell r="A407">
            <v>409</v>
          </cell>
          <cell r="B407" t="str">
            <v>Thomas Coy, St Malachys Belfast</v>
          </cell>
        </row>
        <row r="408">
          <cell r="A408">
            <v>410</v>
          </cell>
          <cell r="B408" t="str">
            <v>Casey Walsh, St Malachys Belfast</v>
          </cell>
        </row>
        <row r="409">
          <cell r="A409">
            <v>411</v>
          </cell>
          <cell r="B409" t="str">
            <v>Jude McGann, St Malachys Belfast</v>
          </cell>
        </row>
        <row r="410">
          <cell r="A410">
            <v>412</v>
          </cell>
          <cell r="B410" t="str">
            <v>Ciaran Lopes, St Malachys Belfast</v>
          </cell>
        </row>
        <row r="411">
          <cell r="A411">
            <v>413</v>
          </cell>
          <cell r="B411" t="str">
            <v>Sinead Oketah, Hunterhouse Belfast</v>
          </cell>
        </row>
        <row r="412">
          <cell r="A412">
            <v>414</v>
          </cell>
          <cell r="B412" t="str">
            <v>Leah Montgomery, Ulidia Int Carrickfergus</v>
          </cell>
        </row>
        <row r="413">
          <cell r="A413">
            <v>415</v>
          </cell>
          <cell r="B413" t="str">
            <v>Eva McIllwrath, Ulidia Int Carrickfergus</v>
          </cell>
        </row>
        <row r="414">
          <cell r="A414">
            <v>416</v>
          </cell>
          <cell r="B414" t="str">
            <v>Lucia Steen, Victoria College Belfast</v>
          </cell>
        </row>
        <row r="415">
          <cell r="A415">
            <v>417</v>
          </cell>
          <cell r="B415" t="str">
            <v>Cara Savage, Victoria College Belfast</v>
          </cell>
        </row>
        <row r="416">
          <cell r="A416">
            <v>418</v>
          </cell>
          <cell r="B416" t="str">
            <v>Isabella O Dowd, Victoria College Belfast</v>
          </cell>
        </row>
        <row r="417">
          <cell r="A417">
            <v>419</v>
          </cell>
          <cell r="B417" t="str">
            <v>Emanuella Ayeni, Victoria College Belfast</v>
          </cell>
        </row>
        <row r="418">
          <cell r="A418">
            <v>420</v>
          </cell>
          <cell r="B418" t="str">
            <v>Mia Scannell, Victoria College Belfast</v>
          </cell>
        </row>
        <row r="419">
          <cell r="A419">
            <v>421</v>
          </cell>
          <cell r="B419" t="str">
            <v>Emilia Baird, Wallace HS Lisburn</v>
          </cell>
        </row>
        <row r="420">
          <cell r="A420">
            <v>422</v>
          </cell>
          <cell r="B420" t="str">
            <v>Mylo Ferguson, Wallace HS Lisburn</v>
          </cell>
        </row>
        <row r="421">
          <cell r="A421">
            <v>423</v>
          </cell>
          <cell r="B421" t="str">
            <v>Oliver May-McCombe, Wallace HS Lisburn</v>
          </cell>
        </row>
        <row r="422">
          <cell r="A422">
            <v>424</v>
          </cell>
          <cell r="B422" t="str">
            <v>Damien Sitnicki, Wallace HS Lisburn</v>
          </cell>
        </row>
        <row r="423">
          <cell r="A423">
            <v>425</v>
          </cell>
          <cell r="B423" t="str">
            <v>Calvin McCullough, Wallace HS Lisburn</v>
          </cell>
        </row>
        <row r="424">
          <cell r="A424">
            <v>426</v>
          </cell>
          <cell r="B424" t="str">
            <v>Maurice Parke, Wallace HS Lisburn</v>
          </cell>
        </row>
        <row r="425">
          <cell r="A425">
            <v>427</v>
          </cell>
          <cell r="B425" t="str">
            <v>Sophie Stevenson, Wallace HS Lisburn</v>
          </cell>
        </row>
        <row r="426">
          <cell r="A426">
            <v>428</v>
          </cell>
          <cell r="B426" t="str">
            <v>Anna Kelly, Wallace HS Lisburn</v>
          </cell>
        </row>
        <row r="427">
          <cell r="A427">
            <v>429</v>
          </cell>
          <cell r="B427" t="str">
            <v>Jessica Kennedy, Wallace HS Lisburn</v>
          </cell>
        </row>
        <row r="428">
          <cell r="A428">
            <v>430</v>
          </cell>
          <cell r="B428" t="str">
            <v>Ellie Magowan, Wallace HS Lisburn</v>
          </cell>
        </row>
        <row r="429">
          <cell r="A429">
            <v>431</v>
          </cell>
          <cell r="B429" t="str">
            <v>Victoria Murphy, Wallace HS Lisburn</v>
          </cell>
        </row>
        <row r="430">
          <cell r="A430">
            <v>432</v>
          </cell>
          <cell r="B430" t="str">
            <v>Dylan McKinstry, Wallace HS Lisburn</v>
          </cell>
        </row>
        <row r="431">
          <cell r="A431">
            <v>433</v>
          </cell>
          <cell r="B431" t="str">
            <v>Sarah Shepherd, Wallace HS Lisburn</v>
          </cell>
        </row>
        <row r="432">
          <cell r="A432">
            <v>434</v>
          </cell>
          <cell r="B432" t="str">
            <v>Wiliam Knox, Wallace HS Lisburn</v>
          </cell>
        </row>
        <row r="433">
          <cell r="A433">
            <v>435</v>
          </cell>
          <cell r="B433" t="str">
            <v>Charlotte Smyth, Wallace HS Lisburn</v>
          </cell>
        </row>
        <row r="434">
          <cell r="A434">
            <v>436</v>
          </cell>
          <cell r="B434" t="str">
            <v>Jacob Dumigan, Wallace HS Lisburn</v>
          </cell>
        </row>
        <row r="435">
          <cell r="A435">
            <v>437</v>
          </cell>
          <cell r="B435" t="str">
            <v>Jonathan Martin, Wallace HS Lisburn</v>
          </cell>
        </row>
        <row r="436">
          <cell r="A436">
            <v>438</v>
          </cell>
          <cell r="B436" t="str">
            <v>Jacob Wilson, Wallace HS Lisburn</v>
          </cell>
        </row>
        <row r="437">
          <cell r="A437">
            <v>439</v>
          </cell>
          <cell r="B437" t="str">
            <v>Josh Martin, Wallace HS Lisburn</v>
          </cell>
        </row>
        <row r="438">
          <cell r="A438">
            <v>440</v>
          </cell>
          <cell r="B438" t="str">
            <v>Liv Douglas, Wallace HS Lisburn</v>
          </cell>
        </row>
        <row r="439">
          <cell r="A439">
            <v>441</v>
          </cell>
          <cell r="B439" t="str">
            <v>Conall Kelly, Wallace HS Lisburn</v>
          </cell>
        </row>
        <row r="440">
          <cell r="A440">
            <v>442</v>
          </cell>
          <cell r="B440" t="str">
            <v>Lily Rimmer, Wallace HS Lisburn</v>
          </cell>
        </row>
        <row r="441">
          <cell r="A441">
            <v>443</v>
          </cell>
          <cell r="B441" t="str">
            <v>Molly Birrell, Wallace HS Lisburn</v>
          </cell>
        </row>
        <row r="442">
          <cell r="A442">
            <v>444</v>
          </cell>
          <cell r="B442" t="str">
            <v>Zach Gordon, Wallace HS Lisburn</v>
          </cell>
        </row>
        <row r="443">
          <cell r="A443">
            <v>445</v>
          </cell>
          <cell r="B443" t="str">
            <v>Arya Massey, Wallace HS Lisburn</v>
          </cell>
        </row>
        <row r="444">
          <cell r="A444">
            <v>446</v>
          </cell>
          <cell r="B444" t="str">
            <v>Charlie Eastwood, Wallace HS Lisburn</v>
          </cell>
        </row>
        <row r="445">
          <cell r="A445">
            <v>447</v>
          </cell>
          <cell r="B445" t="str">
            <v>Ben Gilmore, Wallace HS Lisburn</v>
          </cell>
        </row>
        <row r="446">
          <cell r="A446">
            <v>448</v>
          </cell>
          <cell r="B446" t="str">
            <v>Angel Spence, Wallace HS Lisburn</v>
          </cell>
        </row>
        <row r="447">
          <cell r="A447">
            <v>449</v>
          </cell>
          <cell r="B447" t="str">
            <v>Sam Grossmith, Wallace HS Lisburn</v>
          </cell>
        </row>
        <row r="448">
          <cell r="A448">
            <v>450</v>
          </cell>
          <cell r="B448" t="str">
            <v>Isabelle Mullin, Wallace HS Lisburn</v>
          </cell>
        </row>
        <row r="449">
          <cell r="A449">
            <v>451</v>
          </cell>
          <cell r="B449" t="str">
            <v>Katie-Rose Baxter, Wallace HS Lisburn</v>
          </cell>
        </row>
        <row r="450">
          <cell r="A450">
            <v>452</v>
          </cell>
          <cell r="B450" t="str">
            <v>Joshua Hendy, Wallace HS Lisburn</v>
          </cell>
        </row>
        <row r="451">
          <cell r="A451">
            <v>453</v>
          </cell>
          <cell r="B451" t="str">
            <v>Oliver Hearne, Wallace HS Lisburn</v>
          </cell>
        </row>
        <row r="452">
          <cell r="A452">
            <v>454</v>
          </cell>
          <cell r="B452" t="str">
            <v>Esther Nase, Wallace HS Lisburn</v>
          </cell>
        </row>
        <row r="453">
          <cell r="A453">
            <v>455</v>
          </cell>
          <cell r="B453" t="str">
            <v>James Gould , Wallace HS Lisburn</v>
          </cell>
        </row>
        <row r="454">
          <cell r="A454">
            <v>456</v>
          </cell>
          <cell r="B454" t="str">
            <v>Alannah Anderson, Abbey VS Donegal</v>
          </cell>
        </row>
        <row r="455">
          <cell r="A455">
            <v>457</v>
          </cell>
          <cell r="B455" t="str">
            <v>Alex McMullin, Abbey VS Donegal</v>
          </cell>
        </row>
        <row r="456">
          <cell r="A456">
            <v>458</v>
          </cell>
          <cell r="B456" t="str">
            <v>Benjamin Huss, Abbey VS Donegal</v>
          </cell>
        </row>
        <row r="457">
          <cell r="A457">
            <v>459</v>
          </cell>
          <cell r="B457" t="str">
            <v>Ella May Harvey, Abbey VS Donegal</v>
          </cell>
        </row>
        <row r="458">
          <cell r="A458">
            <v>460</v>
          </cell>
          <cell r="B458" t="str">
            <v>Ellen James, Abbey VS Donegal</v>
          </cell>
        </row>
        <row r="459">
          <cell r="A459">
            <v>461</v>
          </cell>
          <cell r="B459" t="str">
            <v>Jack Bennett, Abbey VS Donegal</v>
          </cell>
        </row>
        <row r="460">
          <cell r="A460">
            <v>462</v>
          </cell>
          <cell r="B460" t="str">
            <v>Jamie Kennedy, Abbey VS Donegal</v>
          </cell>
        </row>
        <row r="461">
          <cell r="A461">
            <v>463</v>
          </cell>
          <cell r="B461" t="str">
            <v>Leon McGinty, Abbey VS Donegal</v>
          </cell>
        </row>
        <row r="462">
          <cell r="A462">
            <v>464</v>
          </cell>
          <cell r="B462" t="str">
            <v>Matthew leslie , Abbey VS Donegal</v>
          </cell>
        </row>
        <row r="463">
          <cell r="A463">
            <v>465</v>
          </cell>
          <cell r="B463" t="str">
            <v>Orla Gallagher, Abbey VS Donegal</v>
          </cell>
        </row>
        <row r="464">
          <cell r="A464">
            <v>466</v>
          </cell>
          <cell r="B464" t="str">
            <v>Andrew Hawe, Aughnacloy College</v>
          </cell>
        </row>
        <row r="465">
          <cell r="A465">
            <v>467</v>
          </cell>
          <cell r="B465" t="str">
            <v>Sarah Sharkey, Aughnacloy College</v>
          </cell>
        </row>
        <row r="466">
          <cell r="A466">
            <v>468</v>
          </cell>
          <cell r="B466" t="str">
            <v>Eadaoin Lynch, Bailieborough CS</v>
          </cell>
        </row>
        <row r="467">
          <cell r="A467">
            <v>469</v>
          </cell>
          <cell r="B467" t="str">
            <v>Freya Gormley, Bailieborough CS</v>
          </cell>
        </row>
        <row r="468">
          <cell r="A468">
            <v>470</v>
          </cell>
          <cell r="B468" t="str">
            <v>Grace Gormley, Bailieborough CS</v>
          </cell>
        </row>
        <row r="469">
          <cell r="A469">
            <v>471</v>
          </cell>
          <cell r="B469" t="str">
            <v>Sophie Holland, Bailieborough CS</v>
          </cell>
        </row>
        <row r="470">
          <cell r="A470">
            <v>472</v>
          </cell>
          <cell r="B470" t="str">
            <v>Alfie Boyle , Castlederg HS</v>
          </cell>
        </row>
        <row r="471">
          <cell r="A471">
            <v>473</v>
          </cell>
          <cell r="B471" t="str">
            <v>Amelia Elsley, Castlederg HS</v>
          </cell>
        </row>
        <row r="472">
          <cell r="A472">
            <v>474</v>
          </cell>
          <cell r="B472" t="str">
            <v>Amy McKevlin, Castlederg HS</v>
          </cell>
        </row>
        <row r="473">
          <cell r="A473">
            <v>475</v>
          </cell>
          <cell r="B473" t="str">
            <v>Charlie Baxter , Castlederg HS</v>
          </cell>
        </row>
        <row r="474">
          <cell r="A474">
            <v>476</v>
          </cell>
          <cell r="B474" t="str">
            <v>Johnnie Sproule , Castlederg HS</v>
          </cell>
        </row>
        <row r="475">
          <cell r="A475">
            <v>477</v>
          </cell>
          <cell r="B475" t="str">
            <v>Kayla Bruce, Castlederg HS</v>
          </cell>
        </row>
        <row r="476">
          <cell r="A476">
            <v>478</v>
          </cell>
          <cell r="B476" t="str">
            <v>Noah Lucas , Castlederg HS</v>
          </cell>
        </row>
        <row r="477">
          <cell r="A477">
            <v>479</v>
          </cell>
          <cell r="B477" t="str">
            <v>Sarah Quinn, Castlederg HS</v>
          </cell>
        </row>
        <row r="478">
          <cell r="A478">
            <v>480</v>
          </cell>
          <cell r="B478" t="str">
            <v>Grace McNelis-Lee, Coláiste Cholmcille Ballyshannon</v>
          </cell>
        </row>
        <row r="479">
          <cell r="A479">
            <v>481</v>
          </cell>
          <cell r="B479" t="str">
            <v>Aaron Smith, Colaiste Dun an Ri Kingscourt</v>
          </cell>
        </row>
        <row r="480">
          <cell r="A480">
            <v>482</v>
          </cell>
          <cell r="B480" t="str">
            <v>Abby Smith, Colaiste Dun an Ri Kingscourt</v>
          </cell>
        </row>
        <row r="481">
          <cell r="A481">
            <v>483</v>
          </cell>
          <cell r="B481" t="str">
            <v>Alanna Corcoran Cusack, Colaiste Dun an Ri Kingscourt</v>
          </cell>
        </row>
        <row r="482">
          <cell r="A482">
            <v>484</v>
          </cell>
          <cell r="B482" t="str">
            <v>Ayrton Pienaar, Colaiste Dun an Ri Kingscourt</v>
          </cell>
        </row>
        <row r="483">
          <cell r="A483">
            <v>485</v>
          </cell>
          <cell r="B483" t="str">
            <v>Charlee Williams, Colaiste Dun an Ri Kingscourt</v>
          </cell>
        </row>
        <row r="484">
          <cell r="A484">
            <v>486</v>
          </cell>
          <cell r="B484" t="str">
            <v>Emily Mc Keon, Colaiste Dun an Ri Kingscourt</v>
          </cell>
        </row>
        <row r="485">
          <cell r="A485">
            <v>487</v>
          </cell>
          <cell r="B485" t="str">
            <v>James O'Reilly, Colaiste Dun an Ri Kingscourt</v>
          </cell>
        </row>
        <row r="486">
          <cell r="A486">
            <v>488</v>
          </cell>
          <cell r="B486" t="str">
            <v>Joshua Mc Enaney, Colaiste Dun an Ri Kingscourt</v>
          </cell>
        </row>
        <row r="487">
          <cell r="A487">
            <v>489</v>
          </cell>
          <cell r="B487" t="str">
            <v>Lebohang Morabe, Colaiste Dun an Ri Kingscourt</v>
          </cell>
        </row>
        <row r="488">
          <cell r="A488">
            <v>490</v>
          </cell>
          <cell r="B488" t="str">
            <v>Thomas Williams, Colaiste Dun an Ri Kingscourt</v>
          </cell>
        </row>
        <row r="489">
          <cell r="A489">
            <v>491</v>
          </cell>
          <cell r="B489" t="str">
            <v>Bella Weir, Cookstown HS</v>
          </cell>
        </row>
        <row r="490">
          <cell r="A490">
            <v>492</v>
          </cell>
          <cell r="B490" t="str">
            <v>Keeva McElhennon, Cookstown HS</v>
          </cell>
        </row>
        <row r="491">
          <cell r="A491">
            <v>493</v>
          </cell>
          <cell r="B491" t="str">
            <v>Lily Cahoon, Cookstown HS</v>
          </cell>
        </row>
        <row r="492">
          <cell r="A492">
            <v>494</v>
          </cell>
          <cell r="B492" t="str">
            <v>Luke Johnston, Cookstown HS</v>
          </cell>
        </row>
        <row r="493">
          <cell r="A493">
            <v>495</v>
          </cell>
          <cell r="B493" t="str">
            <v>Rita Zhuk, Cookstown HS</v>
          </cell>
        </row>
        <row r="494">
          <cell r="A494">
            <v>496</v>
          </cell>
          <cell r="B494" t="str">
            <v>Ronnie Jackson, Cookstown HS</v>
          </cell>
        </row>
        <row r="495">
          <cell r="A495">
            <v>497</v>
          </cell>
          <cell r="B495" t="str">
            <v>Yara Lopes, Cookstown HS</v>
          </cell>
        </row>
        <row r="496">
          <cell r="A496">
            <v>498</v>
          </cell>
          <cell r="B496" t="str">
            <v>Adham Al-Sawwaf, Devenish College Enniskillen</v>
          </cell>
        </row>
        <row r="497">
          <cell r="A497">
            <v>499</v>
          </cell>
          <cell r="B497" t="str">
            <v>Erin McDaid, Devenish College Enniskillen</v>
          </cell>
        </row>
        <row r="498">
          <cell r="A498">
            <v>500</v>
          </cell>
          <cell r="B498" t="str">
            <v>Finn Fallis, Devenish College Enniskillen</v>
          </cell>
        </row>
        <row r="499">
          <cell r="A499">
            <v>501</v>
          </cell>
          <cell r="B499" t="str">
            <v>Jasmine Williams, Devenish College Enniskillen</v>
          </cell>
        </row>
        <row r="500">
          <cell r="A500">
            <v>502</v>
          </cell>
          <cell r="B500" t="str">
            <v>Ben Jackson, Drumglass HS Dungannon</v>
          </cell>
        </row>
        <row r="501">
          <cell r="A501">
            <v>503</v>
          </cell>
          <cell r="B501" t="str">
            <v>Clara Watt , Drumglass HS Dungannon</v>
          </cell>
        </row>
        <row r="502">
          <cell r="A502">
            <v>504</v>
          </cell>
          <cell r="B502" t="str">
            <v>Johanz Fernandez, Drumglass HS Dungannon</v>
          </cell>
        </row>
        <row r="503">
          <cell r="A503">
            <v>505</v>
          </cell>
          <cell r="B503" t="str">
            <v>Matthew Richardson, Drumglass HS Dungannon</v>
          </cell>
        </row>
        <row r="504">
          <cell r="A504">
            <v>506</v>
          </cell>
          <cell r="B504" t="str">
            <v>Aaron Breen, Drumragh Integrated</v>
          </cell>
        </row>
        <row r="505">
          <cell r="A505">
            <v>507</v>
          </cell>
          <cell r="B505" t="str">
            <v>Cahan Donnelly, Drumragh Integrated</v>
          </cell>
        </row>
        <row r="506">
          <cell r="A506">
            <v>508</v>
          </cell>
          <cell r="B506" t="str">
            <v>Caolan Walsh, Drumragh Integrated</v>
          </cell>
        </row>
        <row r="507">
          <cell r="A507">
            <v>509</v>
          </cell>
          <cell r="B507" t="str">
            <v>Jake Baxter, Drumragh Integrated</v>
          </cell>
        </row>
        <row r="508">
          <cell r="A508">
            <v>510</v>
          </cell>
          <cell r="B508" t="str">
            <v>Kevin Marko, Drumragh Integrated</v>
          </cell>
        </row>
        <row r="509">
          <cell r="A509">
            <v>511</v>
          </cell>
          <cell r="B509" t="str">
            <v>Lila Mc Manus, Drumragh Integrated</v>
          </cell>
        </row>
        <row r="510">
          <cell r="A510">
            <v>512</v>
          </cell>
          <cell r="B510" t="str">
            <v>Loughlan Bulling, Drumragh Integrated</v>
          </cell>
        </row>
        <row r="511">
          <cell r="A511">
            <v>513</v>
          </cell>
          <cell r="B511" t="str">
            <v>Pawel Konstanczak, Drumragh Integrated</v>
          </cell>
        </row>
        <row r="512">
          <cell r="A512">
            <v>514</v>
          </cell>
          <cell r="B512" t="str">
            <v>Thomas Cassidy, Drumragh Integrated</v>
          </cell>
        </row>
        <row r="513">
          <cell r="A513">
            <v>515</v>
          </cell>
          <cell r="B513" t="str">
            <v>Alex Irvine, Enniskillen Royal GS</v>
          </cell>
        </row>
        <row r="514">
          <cell r="A514">
            <v>516</v>
          </cell>
          <cell r="B514" t="str">
            <v>Annabelle McKenzie, Enniskillen Royal GS</v>
          </cell>
        </row>
        <row r="515">
          <cell r="A515">
            <v>517</v>
          </cell>
          <cell r="B515" t="str">
            <v>Annalbelle Morrison, Enniskillen Royal GS</v>
          </cell>
        </row>
        <row r="516">
          <cell r="A516">
            <v>518</v>
          </cell>
          <cell r="B516" t="str">
            <v>Beth Bradley, Enniskillen Royal GS</v>
          </cell>
        </row>
        <row r="517">
          <cell r="A517">
            <v>519</v>
          </cell>
          <cell r="B517" t="str">
            <v>Clodagh Donaghy, Enniskillen Royal GS</v>
          </cell>
        </row>
        <row r="518">
          <cell r="A518">
            <v>520</v>
          </cell>
          <cell r="B518" t="str">
            <v>Ella Wylie, Enniskillen Royal GS</v>
          </cell>
        </row>
        <row r="519">
          <cell r="A519">
            <v>521</v>
          </cell>
          <cell r="B519" t="str">
            <v>Freya McNeary, Enniskillen Royal GS</v>
          </cell>
        </row>
        <row r="520">
          <cell r="A520">
            <v>522</v>
          </cell>
          <cell r="B520" t="str">
            <v>Harry McKenzie, Enniskillen Royal GS</v>
          </cell>
        </row>
        <row r="521">
          <cell r="A521">
            <v>523</v>
          </cell>
          <cell r="B521" t="str">
            <v>Julia Moore, Enniskillen Royal GS</v>
          </cell>
        </row>
        <row r="522">
          <cell r="A522">
            <v>524</v>
          </cell>
          <cell r="B522" t="str">
            <v>Livia Gallagher, Enniskillen Royal GS</v>
          </cell>
        </row>
        <row r="523">
          <cell r="A523">
            <v>525</v>
          </cell>
          <cell r="B523" t="str">
            <v>Poppie Beddard, Enniskillen Royal GS</v>
          </cell>
        </row>
        <row r="524">
          <cell r="A524">
            <v>526</v>
          </cell>
          <cell r="B524" t="str">
            <v>Samuel Krawczyk, Enniskillen Royal GS</v>
          </cell>
        </row>
        <row r="525">
          <cell r="A525">
            <v>527</v>
          </cell>
          <cell r="B525" t="str">
            <v>Toby Newman, Enniskillen Royal GS</v>
          </cell>
        </row>
        <row r="526">
          <cell r="A526">
            <v>528</v>
          </cell>
          <cell r="B526" t="str">
            <v>Tori Lilly, Enniskillen Royal GS</v>
          </cell>
        </row>
        <row r="527">
          <cell r="A527">
            <v>529</v>
          </cell>
          <cell r="B527" t="str">
            <v>Eden Davis, Fivemiletown High School</v>
          </cell>
        </row>
        <row r="528">
          <cell r="A528">
            <v>530</v>
          </cell>
          <cell r="B528" t="str">
            <v>Euan Beatty , Fivemiletown High School</v>
          </cell>
        </row>
        <row r="529">
          <cell r="A529">
            <v>531</v>
          </cell>
          <cell r="B529" t="str">
            <v>Eva Dunn, Fivemiletown High School</v>
          </cell>
        </row>
        <row r="530">
          <cell r="A530">
            <v>532</v>
          </cell>
          <cell r="B530" t="str">
            <v>Isaac Harpur, Fivemiletown High School</v>
          </cell>
        </row>
        <row r="531">
          <cell r="A531">
            <v>533</v>
          </cell>
          <cell r="B531" t="str">
            <v>River Houston, Fivemiletown High School</v>
          </cell>
        </row>
        <row r="532">
          <cell r="A532">
            <v>534</v>
          </cell>
          <cell r="B532" t="str">
            <v>Sam Robinson, Fivemiletown High School</v>
          </cell>
        </row>
        <row r="533">
          <cell r="A533">
            <v>535</v>
          </cell>
          <cell r="B533" t="str">
            <v>Alfie McGlynn, Holy Cross Strabane</v>
          </cell>
        </row>
        <row r="534">
          <cell r="A534">
            <v>536</v>
          </cell>
          <cell r="B534" t="str">
            <v>Ashleigh McArdle, Holy Cross Strabane</v>
          </cell>
        </row>
        <row r="535">
          <cell r="A535">
            <v>537</v>
          </cell>
          <cell r="B535" t="str">
            <v>Clara Mullen, Holy Cross Strabane</v>
          </cell>
        </row>
        <row r="536">
          <cell r="A536">
            <v>538</v>
          </cell>
          <cell r="B536" t="str">
            <v>Jessica Gavin, Holy Cross Strabane</v>
          </cell>
        </row>
        <row r="537">
          <cell r="A537">
            <v>539</v>
          </cell>
          <cell r="B537" t="str">
            <v>Majella Boyle, Holy Cross Strabane</v>
          </cell>
        </row>
        <row r="538">
          <cell r="A538">
            <v>540</v>
          </cell>
          <cell r="B538" t="str">
            <v>Ryan Boyle, Holy Cross Strabane</v>
          </cell>
        </row>
        <row r="539">
          <cell r="A539">
            <v>541</v>
          </cell>
          <cell r="B539" t="str">
            <v>Aimee Costello, Loreto Cavan</v>
          </cell>
        </row>
        <row r="540">
          <cell r="A540">
            <v>542</v>
          </cell>
          <cell r="B540" t="str">
            <v>Aurelia Crotty , Loreto Cavan</v>
          </cell>
        </row>
        <row r="541">
          <cell r="A541">
            <v>543</v>
          </cell>
          <cell r="B541" t="str">
            <v>Ava Baker, Loreto Cavan</v>
          </cell>
        </row>
        <row r="542">
          <cell r="A542">
            <v>544</v>
          </cell>
          <cell r="B542" t="str">
            <v>Anna McAleer, Loreto Omagh</v>
          </cell>
        </row>
        <row r="543">
          <cell r="A543">
            <v>545</v>
          </cell>
          <cell r="B543" t="str">
            <v>Bethany Hackett , Loreto Omagh</v>
          </cell>
        </row>
        <row r="544">
          <cell r="A544">
            <v>546</v>
          </cell>
          <cell r="B544" t="str">
            <v>Ciara McCusker , Loreto Omagh</v>
          </cell>
        </row>
        <row r="545">
          <cell r="A545">
            <v>547</v>
          </cell>
          <cell r="B545" t="str">
            <v>Clodagh gallen , Loreto Omagh</v>
          </cell>
        </row>
        <row r="546">
          <cell r="A546">
            <v>548</v>
          </cell>
          <cell r="B546" t="str">
            <v>Cora Scullion, Loreto Omagh</v>
          </cell>
        </row>
        <row r="547">
          <cell r="A547">
            <v>549</v>
          </cell>
          <cell r="B547" t="str">
            <v>Dana Coyle , Loreto Omagh</v>
          </cell>
        </row>
        <row r="548">
          <cell r="A548">
            <v>550</v>
          </cell>
          <cell r="B548" t="str">
            <v>Eimear McElholm, Loreto Omagh</v>
          </cell>
        </row>
        <row r="549">
          <cell r="A549">
            <v>551</v>
          </cell>
          <cell r="B549" t="str">
            <v>Emilia Thornton , Loreto Omagh</v>
          </cell>
        </row>
        <row r="550">
          <cell r="A550">
            <v>552</v>
          </cell>
          <cell r="B550" t="str">
            <v>Erin Daly , Loreto Omagh</v>
          </cell>
        </row>
        <row r="551">
          <cell r="A551">
            <v>553</v>
          </cell>
          <cell r="B551" t="str">
            <v>Grace Garry , Loreto Omagh</v>
          </cell>
        </row>
        <row r="552">
          <cell r="A552">
            <v>554</v>
          </cell>
          <cell r="B552" t="str">
            <v>Grace lynch , Loreto Omagh</v>
          </cell>
        </row>
        <row r="553">
          <cell r="A553">
            <v>555</v>
          </cell>
          <cell r="B553" t="str">
            <v>Isabella Cunningham , Loreto Omagh</v>
          </cell>
        </row>
        <row r="554">
          <cell r="A554">
            <v>556</v>
          </cell>
          <cell r="B554" t="str">
            <v>Laura Barrett, Loreto Omagh</v>
          </cell>
        </row>
        <row r="555">
          <cell r="A555">
            <v>557</v>
          </cell>
          <cell r="B555" t="str">
            <v>Lauren Murray , Loreto Omagh</v>
          </cell>
        </row>
        <row r="556">
          <cell r="A556">
            <v>558</v>
          </cell>
          <cell r="B556" t="str">
            <v>Muireann Donnelly , Loreto Omagh</v>
          </cell>
        </row>
        <row r="557">
          <cell r="A557">
            <v>559</v>
          </cell>
          <cell r="B557" t="str">
            <v>Niamh Colton , Loreto Omagh</v>
          </cell>
        </row>
        <row r="558">
          <cell r="A558">
            <v>560</v>
          </cell>
          <cell r="B558" t="str">
            <v>Nicole Fabian , Loreto Omagh</v>
          </cell>
        </row>
        <row r="559">
          <cell r="A559">
            <v>561</v>
          </cell>
          <cell r="B559" t="str">
            <v>Caolan Gilbride, Magh Ene Col Bundoran</v>
          </cell>
        </row>
        <row r="560">
          <cell r="A560">
            <v>562</v>
          </cell>
          <cell r="B560" t="str">
            <v>Beth Buchanan, Mount Lourdes Enniskillen</v>
          </cell>
        </row>
        <row r="561">
          <cell r="A561">
            <v>563</v>
          </cell>
          <cell r="B561" t="str">
            <v>Caodhla Stroud, Mount Lourdes Enniskillen</v>
          </cell>
        </row>
        <row r="562">
          <cell r="A562">
            <v>564</v>
          </cell>
          <cell r="B562" t="str">
            <v>Emily Jordan , Mount Lourdes Enniskillen</v>
          </cell>
        </row>
        <row r="563">
          <cell r="A563">
            <v>565</v>
          </cell>
          <cell r="B563" t="str">
            <v>Erin Quigley, Mount Lourdes Enniskillen</v>
          </cell>
        </row>
        <row r="564">
          <cell r="A564">
            <v>566</v>
          </cell>
          <cell r="B564" t="str">
            <v>Eva Donnelly, Mount Lourdes Enniskillen</v>
          </cell>
        </row>
        <row r="565">
          <cell r="A565">
            <v>567</v>
          </cell>
          <cell r="B565" t="str">
            <v>Isabel Murphy-Sicilia, Mount Lourdes Enniskillen</v>
          </cell>
        </row>
        <row r="566">
          <cell r="A566">
            <v>568</v>
          </cell>
          <cell r="B566" t="str">
            <v>Isla Bryans, Mount Lourdes Enniskillen</v>
          </cell>
        </row>
        <row r="567">
          <cell r="A567">
            <v>569</v>
          </cell>
          <cell r="B567" t="str">
            <v>Kate Cassidy, Mount Lourdes Enniskillen</v>
          </cell>
        </row>
        <row r="568">
          <cell r="A568">
            <v>570</v>
          </cell>
          <cell r="B568" t="str">
            <v>Kate Kelly, Mount Lourdes Enniskillen</v>
          </cell>
        </row>
        <row r="569">
          <cell r="A569">
            <v>571</v>
          </cell>
          <cell r="B569" t="str">
            <v>Maille Hennessy, Mount Lourdes Enniskillen</v>
          </cell>
        </row>
        <row r="570">
          <cell r="A570">
            <v>572</v>
          </cell>
          <cell r="B570" t="str">
            <v>Meabh Donnelly, Mount Lourdes Enniskillen</v>
          </cell>
        </row>
        <row r="571">
          <cell r="A571">
            <v>573</v>
          </cell>
          <cell r="B571" t="str">
            <v>Megan Mullally, Mount Lourdes Enniskillen</v>
          </cell>
        </row>
        <row r="572">
          <cell r="A572">
            <v>574</v>
          </cell>
          <cell r="B572" t="str">
            <v>Orlagh Kelly, Mount Lourdes Enniskillen</v>
          </cell>
        </row>
        <row r="573">
          <cell r="A573">
            <v>575</v>
          </cell>
          <cell r="B573" t="str">
            <v>Abigail McArthur, Omagh Academy</v>
          </cell>
        </row>
        <row r="574">
          <cell r="A574">
            <v>576</v>
          </cell>
          <cell r="B574" t="str">
            <v>Andrew King, Omagh Academy</v>
          </cell>
        </row>
        <row r="575">
          <cell r="A575">
            <v>577</v>
          </cell>
          <cell r="B575" t="str">
            <v>Angus Callion, Omagh Academy</v>
          </cell>
        </row>
        <row r="576">
          <cell r="A576">
            <v>578</v>
          </cell>
          <cell r="B576" t="str">
            <v>Anna Nixon, Omagh Academy</v>
          </cell>
        </row>
        <row r="577">
          <cell r="A577">
            <v>579</v>
          </cell>
          <cell r="B577" t="str">
            <v>Ava Buchanan, Omagh Academy</v>
          </cell>
        </row>
        <row r="578">
          <cell r="A578">
            <v>580</v>
          </cell>
          <cell r="B578" t="str">
            <v>Charlie Dalton, Omagh Academy</v>
          </cell>
        </row>
        <row r="579">
          <cell r="A579">
            <v>581</v>
          </cell>
          <cell r="B579" t="str">
            <v>David Lyttle, Omagh Academy</v>
          </cell>
        </row>
        <row r="580">
          <cell r="A580">
            <v>582</v>
          </cell>
          <cell r="B580" t="str">
            <v>Emily Sproule, Omagh Academy</v>
          </cell>
        </row>
        <row r="581">
          <cell r="A581">
            <v>583</v>
          </cell>
          <cell r="B581" t="str">
            <v>Erin Sproule, Omagh Academy</v>
          </cell>
        </row>
        <row r="582">
          <cell r="A582">
            <v>584</v>
          </cell>
          <cell r="B582" t="str">
            <v>Ester Presserlova, Omagh Academy</v>
          </cell>
        </row>
        <row r="583">
          <cell r="A583">
            <v>585</v>
          </cell>
          <cell r="B583" t="str">
            <v>Harry McCormack, Omagh Academy</v>
          </cell>
        </row>
        <row r="584">
          <cell r="A584">
            <v>586</v>
          </cell>
          <cell r="B584" t="str">
            <v>Izabella Wiilson, Omagh Academy</v>
          </cell>
        </row>
        <row r="585">
          <cell r="A585">
            <v>587</v>
          </cell>
          <cell r="B585" t="str">
            <v>Jack Keys, Omagh Academy</v>
          </cell>
        </row>
        <row r="586">
          <cell r="A586">
            <v>588</v>
          </cell>
          <cell r="B586" t="str">
            <v>James Mc Cormack, Omagh Academy</v>
          </cell>
        </row>
        <row r="587">
          <cell r="A587">
            <v>589</v>
          </cell>
          <cell r="B587" t="str">
            <v>Jamie Bradley, Omagh Academy</v>
          </cell>
        </row>
        <row r="588">
          <cell r="A588">
            <v>590</v>
          </cell>
          <cell r="B588" t="str">
            <v>Jayden Sproule, Omagh Academy</v>
          </cell>
        </row>
        <row r="589">
          <cell r="A589">
            <v>591</v>
          </cell>
          <cell r="B589" t="str">
            <v>Jazy McAskie, Omagh Academy</v>
          </cell>
        </row>
        <row r="590">
          <cell r="A590">
            <v>592</v>
          </cell>
          <cell r="B590" t="str">
            <v>Jessica Brady, Omagh Academy</v>
          </cell>
        </row>
        <row r="591">
          <cell r="A591">
            <v>593</v>
          </cell>
          <cell r="B591" t="str">
            <v>Joanna Caldwell, Omagh Academy</v>
          </cell>
        </row>
        <row r="592">
          <cell r="A592">
            <v>594</v>
          </cell>
          <cell r="B592" t="str">
            <v>Josh Lervy, Omagh Academy</v>
          </cell>
        </row>
        <row r="593">
          <cell r="A593">
            <v>595</v>
          </cell>
          <cell r="B593" t="str">
            <v>Lewis McIvor, Omagh Academy</v>
          </cell>
        </row>
        <row r="594">
          <cell r="A594">
            <v>596</v>
          </cell>
          <cell r="B594" t="str">
            <v>Lily Armstrong, Omagh Academy</v>
          </cell>
        </row>
        <row r="595">
          <cell r="A595">
            <v>597</v>
          </cell>
          <cell r="B595" t="str">
            <v>Logan Cooke, Omagh Academy</v>
          </cell>
        </row>
        <row r="596">
          <cell r="A596">
            <v>598</v>
          </cell>
          <cell r="B596" t="str">
            <v>Louis King, Omagh Academy</v>
          </cell>
        </row>
        <row r="597">
          <cell r="A597">
            <v>599</v>
          </cell>
          <cell r="B597" t="str">
            <v>Olivia Kyle, Omagh Academy</v>
          </cell>
        </row>
        <row r="598">
          <cell r="A598">
            <v>600</v>
          </cell>
          <cell r="B598" t="str">
            <v>Quinn Hetherington, Omagh Academy</v>
          </cell>
        </row>
        <row r="599">
          <cell r="A599">
            <v>601</v>
          </cell>
          <cell r="B599" t="str">
            <v>Rebecca Bradley, Omagh Academy</v>
          </cell>
        </row>
        <row r="600">
          <cell r="A600">
            <v>602</v>
          </cell>
          <cell r="B600" t="str">
            <v>Ruby Millar, Omagh Academy</v>
          </cell>
        </row>
        <row r="601">
          <cell r="A601">
            <v>603</v>
          </cell>
          <cell r="B601" t="str">
            <v>Ryan Elliott, Omagh Academy</v>
          </cell>
        </row>
        <row r="602">
          <cell r="A602">
            <v>604</v>
          </cell>
          <cell r="B602" t="str">
            <v>Ryan Mitchell, Omagh Academy</v>
          </cell>
        </row>
        <row r="603">
          <cell r="A603">
            <v>605</v>
          </cell>
          <cell r="B603" t="str">
            <v>Samuel Managh, Omagh Academy</v>
          </cell>
        </row>
        <row r="604">
          <cell r="A604">
            <v>606</v>
          </cell>
          <cell r="B604" t="str">
            <v>Sophie Hamilton, Omagh Academy</v>
          </cell>
        </row>
        <row r="605">
          <cell r="A605">
            <v>607</v>
          </cell>
          <cell r="B605" t="str">
            <v>Aodhan Corrigan, Omagh CBS</v>
          </cell>
        </row>
        <row r="606">
          <cell r="A606">
            <v>608</v>
          </cell>
          <cell r="B606" t="str">
            <v>Caolan McKinney, Omagh CBS</v>
          </cell>
        </row>
        <row r="607">
          <cell r="A607">
            <v>609</v>
          </cell>
          <cell r="B607" t="str">
            <v>Cillian Lynch, Omagh CBS</v>
          </cell>
        </row>
        <row r="608">
          <cell r="A608">
            <v>610</v>
          </cell>
          <cell r="B608" t="str">
            <v>Conor McLernon, Omagh CBS</v>
          </cell>
        </row>
        <row r="609">
          <cell r="A609">
            <v>611</v>
          </cell>
          <cell r="B609" t="str">
            <v>James McCrabbe, Omagh CBS</v>
          </cell>
        </row>
        <row r="610">
          <cell r="A610">
            <v>612</v>
          </cell>
          <cell r="B610" t="str">
            <v>Liam Griffiths, Omagh CBS</v>
          </cell>
        </row>
        <row r="611">
          <cell r="A611">
            <v>613</v>
          </cell>
          <cell r="B611" t="str">
            <v>Lorcan Kelly, Omagh CBS</v>
          </cell>
        </row>
        <row r="612">
          <cell r="A612">
            <v>614</v>
          </cell>
          <cell r="B612" t="str">
            <v>Padraig Og McDermott, Omagh CBS</v>
          </cell>
        </row>
        <row r="613">
          <cell r="A613">
            <v>615</v>
          </cell>
          <cell r="B613" t="str">
            <v>Rory Dolan, Omagh CBS</v>
          </cell>
        </row>
        <row r="614">
          <cell r="A614">
            <v>616</v>
          </cell>
          <cell r="B614" t="str">
            <v>Sean Collins, Omagh CBS</v>
          </cell>
        </row>
        <row r="615">
          <cell r="A615">
            <v>617</v>
          </cell>
          <cell r="B615" t="str">
            <v>Amber Baxter, Omagh HS</v>
          </cell>
        </row>
        <row r="616">
          <cell r="A616">
            <v>618</v>
          </cell>
          <cell r="B616" t="str">
            <v>Caitlyn Bar-McGuigan, Omagh HS</v>
          </cell>
        </row>
        <row r="617">
          <cell r="A617">
            <v>619</v>
          </cell>
          <cell r="B617" t="str">
            <v>Matthew McFarland, Omagh HS</v>
          </cell>
        </row>
        <row r="618">
          <cell r="A618">
            <v>620</v>
          </cell>
          <cell r="B618" t="str">
            <v>William Edwards-Schweiso, Omagh HS</v>
          </cell>
        </row>
        <row r="619">
          <cell r="A619">
            <v>621</v>
          </cell>
          <cell r="B619" t="str">
            <v>William McCauseland , Omagh HS</v>
          </cell>
        </row>
        <row r="620">
          <cell r="A620">
            <v>622</v>
          </cell>
          <cell r="B620" t="str">
            <v>Savannah LeRoux, Royal School Cavan</v>
          </cell>
        </row>
        <row r="621">
          <cell r="A621">
            <v>623</v>
          </cell>
          <cell r="B621" t="str">
            <v>Adomas Bubinas, Royal School Dungannon</v>
          </cell>
        </row>
        <row r="622">
          <cell r="A622">
            <v>624</v>
          </cell>
          <cell r="B622" t="str">
            <v>Jack Ferguson, Royal School Dungannon</v>
          </cell>
        </row>
        <row r="623">
          <cell r="A623">
            <v>625</v>
          </cell>
          <cell r="B623" t="str">
            <v>Jessica Birnie, Royal School Dungannon</v>
          </cell>
        </row>
        <row r="624">
          <cell r="A624">
            <v>626</v>
          </cell>
          <cell r="B624" t="str">
            <v>Juliana Hayes, Royal School Dungannon</v>
          </cell>
        </row>
        <row r="625">
          <cell r="A625">
            <v>627</v>
          </cell>
          <cell r="B625" t="str">
            <v>Sofia Newell, Royal School Dungannon</v>
          </cell>
        </row>
        <row r="626">
          <cell r="A626">
            <v>628</v>
          </cell>
          <cell r="B626" t="str">
            <v>Zak Hall, Royal School Dungannon</v>
          </cell>
        </row>
        <row r="627">
          <cell r="A627">
            <v>629</v>
          </cell>
          <cell r="B627" t="str">
            <v>Brogan Devlin, Sacred Heart Omagh</v>
          </cell>
        </row>
        <row r="628">
          <cell r="A628">
            <v>630</v>
          </cell>
          <cell r="B628" t="str">
            <v>Caidan Harold, Sacred Heart Omagh</v>
          </cell>
        </row>
        <row r="629">
          <cell r="A629">
            <v>631</v>
          </cell>
          <cell r="B629" t="str">
            <v>Padraig Corry, Sacred Heart Omagh</v>
          </cell>
        </row>
        <row r="630">
          <cell r="A630">
            <v>632</v>
          </cell>
          <cell r="B630" t="str">
            <v>Mark Kearns, St Bricins Bellturbet</v>
          </cell>
        </row>
        <row r="631">
          <cell r="A631">
            <v>633</v>
          </cell>
          <cell r="B631" t="str">
            <v>Aisling Heraty, St Catherines VS Killybegs</v>
          </cell>
        </row>
        <row r="632">
          <cell r="A632">
            <v>634</v>
          </cell>
          <cell r="B632" t="str">
            <v>Aoife Boyle, St Catherines VS Killybegs</v>
          </cell>
        </row>
        <row r="633">
          <cell r="A633">
            <v>635</v>
          </cell>
          <cell r="B633" t="str">
            <v>Caomhe Gavigan, St Catherines VS Killybegs</v>
          </cell>
        </row>
        <row r="634">
          <cell r="A634">
            <v>636</v>
          </cell>
          <cell r="B634" t="str">
            <v>Daniel Curran, St Catherines VS Killybegs</v>
          </cell>
        </row>
        <row r="635">
          <cell r="A635">
            <v>637</v>
          </cell>
          <cell r="B635" t="str">
            <v>Dylan Murrin, St Catherines VS Killybegs</v>
          </cell>
        </row>
        <row r="636">
          <cell r="A636">
            <v>638</v>
          </cell>
          <cell r="B636" t="str">
            <v>Lauren Hegarty, St Catherines VS Killybegs</v>
          </cell>
        </row>
        <row r="637">
          <cell r="A637">
            <v>639</v>
          </cell>
          <cell r="B637" t="str">
            <v>Leah McMonagle, St Catherines VS Killybegs</v>
          </cell>
        </row>
        <row r="638">
          <cell r="A638">
            <v>640</v>
          </cell>
          <cell r="B638" t="str">
            <v>Odhran Reynolds, St Catherines VS Killybegs</v>
          </cell>
        </row>
        <row r="639">
          <cell r="A639">
            <v>641</v>
          </cell>
          <cell r="B639" t="str">
            <v>Oisin Boyle, St Catherines VS Killybegs</v>
          </cell>
        </row>
        <row r="640">
          <cell r="A640">
            <v>642</v>
          </cell>
          <cell r="B640" t="str">
            <v>Sarah Hegarty, St Catherines VS Killybegs</v>
          </cell>
        </row>
        <row r="641">
          <cell r="A641">
            <v>643</v>
          </cell>
          <cell r="B641" t="str">
            <v>Sarah Lett, St Catherines VS Killybegs</v>
          </cell>
        </row>
        <row r="642">
          <cell r="A642">
            <v>644</v>
          </cell>
          <cell r="B642" t="str">
            <v>Sarh McGuinness, St Catherines VS Killybegs</v>
          </cell>
        </row>
        <row r="643">
          <cell r="A643">
            <v>645</v>
          </cell>
          <cell r="B643" t="str">
            <v>Shayne Hamilton, St Catherines VS Killybegs</v>
          </cell>
        </row>
        <row r="644">
          <cell r="A644">
            <v>646</v>
          </cell>
          <cell r="B644" t="str">
            <v>Anna Leigh McKenna, St Ciarans Ballygawley</v>
          </cell>
        </row>
        <row r="645">
          <cell r="A645">
            <v>647</v>
          </cell>
          <cell r="B645" t="str">
            <v>Aine Brannigan, St Columbas Glenties</v>
          </cell>
        </row>
        <row r="646">
          <cell r="A646">
            <v>648</v>
          </cell>
          <cell r="B646" t="str">
            <v>Caitriona Dewherst, St Columbas Glenties</v>
          </cell>
        </row>
        <row r="647">
          <cell r="A647">
            <v>649</v>
          </cell>
          <cell r="B647" t="str">
            <v>Eoin Boyle , St Columbas Glenties</v>
          </cell>
        </row>
        <row r="648">
          <cell r="A648">
            <v>650</v>
          </cell>
          <cell r="B648" t="str">
            <v>Ethan Dewherst , St Columbas Glenties</v>
          </cell>
        </row>
        <row r="649">
          <cell r="A649">
            <v>651</v>
          </cell>
          <cell r="B649" t="str">
            <v>Jacoby McHugh, St Columbas Glenties</v>
          </cell>
        </row>
        <row r="650">
          <cell r="A650">
            <v>652</v>
          </cell>
          <cell r="B650" t="str">
            <v>Melissa Ward , St Columbas Glenties</v>
          </cell>
        </row>
        <row r="651">
          <cell r="A651">
            <v>653</v>
          </cell>
          <cell r="B651" t="str">
            <v>Caihla Meehan, St Fancheas Enniskillen</v>
          </cell>
        </row>
        <row r="652">
          <cell r="A652">
            <v>654</v>
          </cell>
          <cell r="B652" t="str">
            <v>Fiadhnait Doran, St Fancheas Enniskillen</v>
          </cell>
        </row>
        <row r="653">
          <cell r="A653">
            <v>655</v>
          </cell>
          <cell r="B653" t="str">
            <v>Unathi Moyo, St Fancheas Enniskillen</v>
          </cell>
        </row>
        <row r="654">
          <cell r="A654">
            <v>656</v>
          </cell>
          <cell r="B654" t="str">
            <v>Charlie Taggart, St Josephs Coalisland</v>
          </cell>
        </row>
        <row r="655">
          <cell r="A655">
            <v>657</v>
          </cell>
          <cell r="B655" t="str">
            <v>Cara McGinty, St Josephs Donaghmore</v>
          </cell>
        </row>
        <row r="656">
          <cell r="A656">
            <v>658</v>
          </cell>
          <cell r="B656" t="str">
            <v>Ben Caughey, St Kevins Lisnaskea</v>
          </cell>
        </row>
        <row r="657">
          <cell r="A657">
            <v>659</v>
          </cell>
          <cell r="B657" t="str">
            <v>Callum Connolly Bannon , St Kevins Lisnaskea</v>
          </cell>
        </row>
        <row r="658">
          <cell r="A658">
            <v>660</v>
          </cell>
          <cell r="B658" t="str">
            <v>Conor Casey, St Kevins Lisnaskea</v>
          </cell>
        </row>
        <row r="659">
          <cell r="A659">
            <v>661</v>
          </cell>
          <cell r="B659" t="str">
            <v>Brian Ho, St Michaels Enniskillen</v>
          </cell>
        </row>
        <row r="660">
          <cell r="A660">
            <v>662</v>
          </cell>
          <cell r="B660" t="str">
            <v>Charlie Reihill, St Michaels Enniskillen</v>
          </cell>
        </row>
        <row r="661">
          <cell r="A661">
            <v>663</v>
          </cell>
          <cell r="B661" t="str">
            <v>Daniel Hoy, St Michaels Enniskillen</v>
          </cell>
        </row>
        <row r="662">
          <cell r="A662">
            <v>664</v>
          </cell>
          <cell r="B662" t="str">
            <v>Emmett Coyle, St Michaels Enniskillen</v>
          </cell>
        </row>
        <row r="663">
          <cell r="A663">
            <v>665</v>
          </cell>
          <cell r="B663" t="str">
            <v>Finn Elliott, St Michaels Enniskillen</v>
          </cell>
        </row>
        <row r="664">
          <cell r="A664">
            <v>666</v>
          </cell>
          <cell r="B664" t="str">
            <v>Finn McCaffrey, St Michaels Enniskillen</v>
          </cell>
        </row>
        <row r="665">
          <cell r="A665">
            <v>667</v>
          </cell>
          <cell r="B665" t="str">
            <v>Jack Donnelly, St Michaels Enniskillen</v>
          </cell>
        </row>
        <row r="666">
          <cell r="A666">
            <v>668</v>
          </cell>
          <cell r="B666" t="str">
            <v>Jack O'Connor, St Michaels Enniskillen</v>
          </cell>
        </row>
        <row r="667">
          <cell r="A667">
            <v>669</v>
          </cell>
          <cell r="B667" t="str">
            <v>James Kelly, St Michaels Enniskillen</v>
          </cell>
        </row>
        <row r="668">
          <cell r="A668">
            <v>670</v>
          </cell>
          <cell r="B668" t="str">
            <v>Jamie McDonnell, St Michaels Enniskillen</v>
          </cell>
        </row>
        <row r="669">
          <cell r="A669">
            <v>671</v>
          </cell>
          <cell r="B669" t="str">
            <v>Nathan Coyle, St Michaels Enniskillen</v>
          </cell>
        </row>
        <row r="670">
          <cell r="A670">
            <v>672</v>
          </cell>
          <cell r="B670" t="str">
            <v>Oisin Gunn, St Michaels Enniskillen</v>
          </cell>
        </row>
        <row r="671">
          <cell r="A671">
            <v>673</v>
          </cell>
          <cell r="B671" t="str">
            <v>Piaras Toner, St Michaels Enniskillen</v>
          </cell>
        </row>
        <row r="672">
          <cell r="A672">
            <v>674</v>
          </cell>
          <cell r="B672" t="str">
            <v>Conor Anderson, St Patricks Acad Dungannon</v>
          </cell>
        </row>
        <row r="673">
          <cell r="A673">
            <v>675</v>
          </cell>
          <cell r="B673" t="str">
            <v>Donal Devlin, St Patricks Acad Dungannon</v>
          </cell>
        </row>
        <row r="674">
          <cell r="A674">
            <v>676</v>
          </cell>
          <cell r="B674" t="str">
            <v>Faye Daly, St Patricks Acad Dungannon</v>
          </cell>
        </row>
        <row r="675">
          <cell r="A675">
            <v>677</v>
          </cell>
          <cell r="B675" t="str">
            <v>Fintan Hughes, St Patricks Acad Dungannon</v>
          </cell>
        </row>
        <row r="676">
          <cell r="A676">
            <v>678</v>
          </cell>
          <cell r="B676" t="str">
            <v>Olcan Daly, St Patricks Acad Dungannon</v>
          </cell>
        </row>
        <row r="677">
          <cell r="A677">
            <v>679</v>
          </cell>
          <cell r="B677" t="str">
            <v>Padraig Jordan, St Patricks Acad Dungannon</v>
          </cell>
        </row>
        <row r="678">
          <cell r="A678">
            <v>680</v>
          </cell>
          <cell r="B678" t="str">
            <v>Liam Rogers, St Patricks Cavan</v>
          </cell>
        </row>
        <row r="679">
          <cell r="A679">
            <v>681</v>
          </cell>
          <cell r="B679" t="str">
            <v>Fionn Whitehouse, St Patricks Col Dungannon</v>
          </cell>
        </row>
        <row r="680">
          <cell r="A680">
            <v>682</v>
          </cell>
          <cell r="B680" t="str">
            <v>Alina Byrne, Strabane Academy</v>
          </cell>
        </row>
        <row r="681">
          <cell r="A681">
            <v>683</v>
          </cell>
          <cell r="B681" t="str">
            <v>Emily Rose Kelly, Strabane Academy</v>
          </cell>
        </row>
        <row r="682">
          <cell r="A682">
            <v>684</v>
          </cell>
          <cell r="B682" t="str">
            <v>Kayla Russell, Strabane Academy</v>
          </cell>
        </row>
        <row r="683">
          <cell r="A683">
            <v>685</v>
          </cell>
          <cell r="B683" t="str">
            <v>Ethan Carr, Antrim GS</v>
          </cell>
        </row>
        <row r="684">
          <cell r="A684">
            <v>686</v>
          </cell>
          <cell r="B684" t="str">
            <v>Abigail Barr, Ballyclare High School</v>
          </cell>
        </row>
        <row r="685">
          <cell r="A685">
            <v>687</v>
          </cell>
          <cell r="B685" t="str">
            <v>Adam White, Ballyclare High School</v>
          </cell>
        </row>
        <row r="686">
          <cell r="A686">
            <v>688</v>
          </cell>
          <cell r="B686" t="str">
            <v>Austin Adair, Ballyclare High School</v>
          </cell>
        </row>
        <row r="687">
          <cell r="A687">
            <v>689</v>
          </cell>
          <cell r="B687" t="str">
            <v>Ben McNeill, Ballyclare High School</v>
          </cell>
        </row>
        <row r="688">
          <cell r="A688">
            <v>690</v>
          </cell>
          <cell r="B688" t="str">
            <v>Bobbie McCullough, Ballyclare High School</v>
          </cell>
        </row>
        <row r="689">
          <cell r="A689">
            <v>691</v>
          </cell>
          <cell r="B689" t="str">
            <v>Caitlin Officer, Ballyclare High School</v>
          </cell>
        </row>
        <row r="690">
          <cell r="A690">
            <v>692</v>
          </cell>
          <cell r="B690" t="str">
            <v>Carys Carlisle, Ballyclare High School</v>
          </cell>
        </row>
        <row r="691">
          <cell r="A691">
            <v>693</v>
          </cell>
          <cell r="B691" t="str">
            <v>Daniel Lewis, Ballyclare High School</v>
          </cell>
        </row>
        <row r="692">
          <cell r="A692">
            <v>694</v>
          </cell>
          <cell r="B692" t="str">
            <v>Daniel Treacy, Ballyclare High School</v>
          </cell>
        </row>
        <row r="693">
          <cell r="A693">
            <v>695</v>
          </cell>
          <cell r="B693" t="str">
            <v>Ella McCourt, Ballyclare High School</v>
          </cell>
        </row>
        <row r="694">
          <cell r="A694">
            <v>696</v>
          </cell>
          <cell r="B694" t="str">
            <v>Ella Wilson, Ballyclare High School</v>
          </cell>
        </row>
        <row r="695">
          <cell r="A695">
            <v>697</v>
          </cell>
          <cell r="B695" t="str">
            <v>Emily Murphy, Ballyclare High School</v>
          </cell>
        </row>
        <row r="696">
          <cell r="A696">
            <v>698</v>
          </cell>
          <cell r="B696" t="str">
            <v>Erin Cochrane, Ballyclare High School</v>
          </cell>
        </row>
        <row r="697">
          <cell r="A697">
            <v>699</v>
          </cell>
          <cell r="B697" t="str">
            <v>Ethan Colgan, Ballyclare High School</v>
          </cell>
        </row>
        <row r="698">
          <cell r="A698">
            <v>700</v>
          </cell>
          <cell r="B698" t="str">
            <v>Ethan Lee, Ballyclare High School</v>
          </cell>
        </row>
        <row r="699">
          <cell r="A699">
            <v>701</v>
          </cell>
          <cell r="B699" t="str">
            <v>Harry Montgomery, Ballyclare High School</v>
          </cell>
        </row>
        <row r="700">
          <cell r="A700">
            <v>702</v>
          </cell>
          <cell r="B700" t="str">
            <v>Jack Caulcutt, Ballyclare High School</v>
          </cell>
        </row>
        <row r="701">
          <cell r="A701">
            <v>703</v>
          </cell>
          <cell r="B701" t="str">
            <v>Jill Chestnutt, Ballyclare High School</v>
          </cell>
        </row>
        <row r="702">
          <cell r="A702">
            <v>704</v>
          </cell>
          <cell r="B702" t="str">
            <v>Jude Semple, Ballyclare High School</v>
          </cell>
        </row>
        <row r="703">
          <cell r="A703">
            <v>705</v>
          </cell>
          <cell r="B703" t="str">
            <v>Lauren Kelly, Ballyclare High School</v>
          </cell>
        </row>
        <row r="704">
          <cell r="A704">
            <v>706</v>
          </cell>
          <cell r="B704" t="str">
            <v>Lucia Taylor, Ballyclare High School</v>
          </cell>
        </row>
        <row r="705">
          <cell r="A705">
            <v>707</v>
          </cell>
          <cell r="B705" t="str">
            <v>Luke Connelly, Ballyclare High School</v>
          </cell>
        </row>
        <row r="706">
          <cell r="A706">
            <v>708</v>
          </cell>
          <cell r="B706" t="str">
            <v>Matthew Johnston, Ballyclare High School</v>
          </cell>
        </row>
        <row r="707">
          <cell r="A707">
            <v>709</v>
          </cell>
          <cell r="B707" t="str">
            <v>Mya Hill, Ballyclare High School</v>
          </cell>
        </row>
        <row r="708">
          <cell r="A708">
            <v>710</v>
          </cell>
          <cell r="B708" t="str">
            <v>Neeve Irvine, Ballyclare High School</v>
          </cell>
        </row>
        <row r="709">
          <cell r="A709">
            <v>711</v>
          </cell>
          <cell r="B709" t="str">
            <v>Noah Hamill, Ballyclare High School</v>
          </cell>
        </row>
        <row r="710">
          <cell r="A710">
            <v>712</v>
          </cell>
          <cell r="B710" t="str">
            <v>Oscar Scullion, Ballyclare High School</v>
          </cell>
        </row>
        <row r="711">
          <cell r="A711">
            <v>713</v>
          </cell>
          <cell r="B711" t="str">
            <v>Quinn Adair, Ballyclare High School</v>
          </cell>
        </row>
        <row r="712">
          <cell r="A712">
            <v>714</v>
          </cell>
          <cell r="B712" t="str">
            <v>Ryan Black, Ballyclare High School</v>
          </cell>
        </row>
        <row r="713">
          <cell r="A713">
            <v>715</v>
          </cell>
          <cell r="B713" t="str">
            <v>Sarah Johnston, Ballyclare High School</v>
          </cell>
        </row>
        <row r="714">
          <cell r="A714">
            <v>716</v>
          </cell>
          <cell r="B714" t="str">
            <v>Sienna Walker, Ballyclare High School</v>
          </cell>
        </row>
        <row r="715">
          <cell r="A715">
            <v>717</v>
          </cell>
          <cell r="B715" t="str">
            <v>Tom Fleming, Ballyclare High School</v>
          </cell>
        </row>
        <row r="716">
          <cell r="A716">
            <v>718</v>
          </cell>
          <cell r="B716" t="str">
            <v>Alexander Janiszewski, Ballyclare Secondary</v>
          </cell>
        </row>
        <row r="717">
          <cell r="A717">
            <v>719</v>
          </cell>
          <cell r="B717" t="str">
            <v>Harry Scott, Ballyclare Secondary</v>
          </cell>
        </row>
        <row r="718">
          <cell r="A718">
            <v>720</v>
          </cell>
          <cell r="B718" t="str">
            <v>Mason McPherson, Ballyclare Secondary</v>
          </cell>
        </row>
        <row r="719">
          <cell r="A719">
            <v>721</v>
          </cell>
          <cell r="B719" t="str">
            <v>Tom Grant, Ballyclare Secondary</v>
          </cell>
        </row>
        <row r="720">
          <cell r="A720">
            <v>722</v>
          </cell>
          <cell r="B720" t="str">
            <v>Annabel Mulvany, Ballymena Academy</v>
          </cell>
        </row>
        <row r="721">
          <cell r="A721">
            <v>723</v>
          </cell>
          <cell r="B721" t="str">
            <v>Demi Mather, Ballymena Academy</v>
          </cell>
        </row>
        <row r="722">
          <cell r="A722">
            <v>724</v>
          </cell>
          <cell r="B722" t="str">
            <v>Emily Hilditch, Ballymena Academy</v>
          </cell>
        </row>
        <row r="723">
          <cell r="A723">
            <v>725</v>
          </cell>
          <cell r="B723" t="str">
            <v>Ethan Vernon-Brown, Ballymena Academy</v>
          </cell>
        </row>
        <row r="724">
          <cell r="A724">
            <v>726</v>
          </cell>
          <cell r="B724" t="str">
            <v>Freddy Ballantine, Ballymena Academy</v>
          </cell>
        </row>
        <row r="725">
          <cell r="A725">
            <v>727</v>
          </cell>
          <cell r="B725" t="str">
            <v>James Goodrich, Ballymena Academy</v>
          </cell>
        </row>
        <row r="726">
          <cell r="A726">
            <v>728</v>
          </cell>
          <cell r="B726" t="str">
            <v>Lily Murdock , Ballymena Academy</v>
          </cell>
        </row>
        <row r="727">
          <cell r="A727">
            <v>729</v>
          </cell>
          <cell r="B727" t="str">
            <v>Lucy Cumberland, Ballymena Academy</v>
          </cell>
        </row>
        <row r="728">
          <cell r="A728">
            <v>730</v>
          </cell>
          <cell r="B728" t="str">
            <v>Mason McNeill, Ballymena Academy</v>
          </cell>
        </row>
        <row r="729">
          <cell r="A729">
            <v>731</v>
          </cell>
          <cell r="B729" t="str">
            <v>Megan McCarthy, Ballymena Academy</v>
          </cell>
        </row>
        <row r="730">
          <cell r="A730">
            <v>732</v>
          </cell>
          <cell r="B730" t="str">
            <v>Naomi McClelland , Ballymena Academy</v>
          </cell>
        </row>
        <row r="731">
          <cell r="A731">
            <v>733</v>
          </cell>
          <cell r="B731" t="str">
            <v>Peter Cochrane, Ballymena Academy</v>
          </cell>
        </row>
        <row r="732">
          <cell r="A732">
            <v>734</v>
          </cell>
          <cell r="B732" t="str">
            <v>Rebecca Sands, Ballymena Academy</v>
          </cell>
        </row>
        <row r="733">
          <cell r="A733">
            <v>735</v>
          </cell>
          <cell r="B733" t="str">
            <v>Ryan Mui, Ballymena Academy</v>
          </cell>
        </row>
        <row r="734">
          <cell r="A734">
            <v>736</v>
          </cell>
          <cell r="B734" t="str">
            <v>Tom McAuley, Ballymena Academy</v>
          </cell>
        </row>
        <row r="735">
          <cell r="A735">
            <v>737</v>
          </cell>
          <cell r="B735" t="str">
            <v>Reuben O Domhnail, Colaiste Ailigh Letterkenny</v>
          </cell>
        </row>
        <row r="736">
          <cell r="A736">
            <v>738</v>
          </cell>
          <cell r="B736" t="str">
            <v>Teagan Tshimbudzi, Colaiste Ailigh Letterkenny</v>
          </cell>
        </row>
        <row r="737">
          <cell r="A737">
            <v>739</v>
          </cell>
          <cell r="B737" t="str">
            <v>Aishling Subinova, Coleraine GS</v>
          </cell>
        </row>
        <row r="738">
          <cell r="A738">
            <v>740</v>
          </cell>
          <cell r="B738" t="str">
            <v>Alfie Tweed, Coleraine GS</v>
          </cell>
        </row>
        <row r="739">
          <cell r="A739">
            <v>741</v>
          </cell>
          <cell r="B739" t="str">
            <v>Isabella McCarron, Coleraine GS</v>
          </cell>
        </row>
        <row r="740">
          <cell r="A740">
            <v>742</v>
          </cell>
          <cell r="B740" t="str">
            <v>Jacob Cuthbert, Coleraine GS</v>
          </cell>
        </row>
        <row r="741">
          <cell r="A741">
            <v>743</v>
          </cell>
          <cell r="B741" t="str">
            <v>Jake Goligher, Coleraine GS</v>
          </cell>
        </row>
        <row r="742">
          <cell r="A742">
            <v>744</v>
          </cell>
          <cell r="B742" t="str">
            <v>Josiah Adams, Coleraine GS</v>
          </cell>
        </row>
        <row r="743">
          <cell r="A743">
            <v>745</v>
          </cell>
          <cell r="B743" t="str">
            <v>Lachlan Hawe, Coleraine GS</v>
          </cell>
        </row>
        <row r="744">
          <cell r="A744">
            <v>746</v>
          </cell>
          <cell r="B744" t="str">
            <v>Lily Armstrong, Coleraine GS</v>
          </cell>
        </row>
        <row r="745">
          <cell r="A745">
            <v>747</v>
          </cell>
          <cell r="B745" t="str">
            <v>Luke McAuley, Coleraine GS</v>
          </cell>
        </row>
        <row r="746">
          <cell r="A746">
            <v>748</v>
          </cell>
          <cell r="B746" t="str">
            <v>Mairi Clements, Coleraine GS</v>
          </cell>
        </row>
        <row r="747">
          <cell r="A747">
            <v>749</v>
          </cell>
          <cell r="B747" t="str">
            <v>Matthew Murphy, Coleraine GS</v>
          </cell>
        </row>
        <row r="748">
          <cell r="A748">
            <v>750</v>
          </cell>
          <cell r="B748" t="str">
            <v>Naomi Gordon, Coleraine GS</v>
          </cell>
        </row>
        <row r="749">
          <cell r="A749">
            <v>751</v>
          </cell>
          <cell r="B749" t="str">
            <v>Ryland Roper, Coleraine GS</v>
          </cell>
        </row>
        <row r="750">
          <cell r="A750">
            <v>752</v>
          </cell>
          <cell r="B750" t="str">
            <v>Will McCollum, Coleraine GS</v>
          </cell>
        </row>
        <row r="751">
          <cell r="A751">
            <v>753</v>
          </cell>
          <cell r="B751" t="str">
            <v>Alice Lynn, Dalriada Ballymoney</v>
          </cell>
        </row>
        <row r="752">
          <cell r="A752">
            <v>754</v>
          </cell>
          <cell r="B752" t="str">
            <v>Callum Gaile, Dalriada Ballymoney</v>
          </cell>
        </row>
        <row r="753">
          <cell r="A753">
            <v>755</v>
          </cell>
          <cell r="B753" t="str">
            <v>Emma Calderwood, Dalriada Ballymoney</v>
          </cell>
        </row>
        <row r="754">
          <cell r="A754">
            <v>756</v>
          </cell>
          <cell r="B754" t="str">
            <v>Eva Price, Dalriada Ballymoney</v>
          </cell>
        </row>
        <row r="755">
          <cell r="A755">
            <v>757</v>
          </cell>
          <cell r="B755" t="str">
            <v>Kyle Connor, Dalriada Ballymoney</v>
          </cell>
        </row>
        <row r="756">
          <cell r="A756">
            <v>758</v>
          </cell>
          <cell r="B756" t="str">
            <v>Luca Osborne, Dalriada Ballymoney</v>
          </cell>
        </row>
        <row r="757">
          <cell r="A757">
            <v>759</v>
          </cell>
          <cell r="B757" t="str">
            <v>Matthew Hulme, Dalriada Ballymoney</v>
          </cell>
        </row>
        <row r="758">
          <cell r="A758">
            <v>760</v>
          </cell>
          <cell r="B758" t="str">
            <v>Patrick Elliott, Dalriada Ballymoney</v>
          </cell>
        </row>
        <row r="759">
          <cell r="A759">
            <v>761</v>
          </cell>
          <cell r="B759" t="str">
            <v>Thomas Green, Dalriada Ballymoney</v>
          </cell>
        </row>
        <row r="760">
          <cell r="A760">
            <v>762</v>
          </cell>
          <cell r="B760" t="str">
            <v>Cabrini Pyne, Deele Col Raphoe</v>
          </cell>
        </row>
        <row r="761">
          <cell r="A761">
            <v>763</v>
          </cell>
          <cell r="B761" t="str">
            <v>Danielle Doherty, Deele Col Raphoe</v>
          </cell>
        </row>
        <row r="762">
          <cell r="A762">
            <v>764</v>
          </cell>
          <cell r="B762" t="str">
            <v>Eamon Pyne, Deele Col Raphoe</v>
          </cell>
        </row>
        <row r="763">
          <cell r="A763">
            <v>765</v>
          </cell>
          <cell r="B763" t="str">
            <v>Stephen Slevin, Deele Col Raphoe</v>
          </cell>
        </row>
        <row r="764">
          <cell r="A764">
            <v>766</v>
          </cell>
          <cell r="B764" t="str">
            <v>Ella McLaughlin, Foyle College Londonderry</v>
          </cell>
        </row>
        <row r="765">
          <cell r="A765">
            <v>767</v>
          </cell>
          <cell r="B765" t="str">
            <v>Emma Alford, Foyle College Londonderry</v>
          </cell>
        </row>
        <row r="766">
          <cell r="A766">
            <v>768</v>
          </cell>
          <cell r="B766" t="str">
            <v>Malachy Mullan, Foyle College Londonderry</v>
          </cell>
        </row>
        <row r="767">
          <cell r="A767">
            <v>769</v>
          </cell>
          <cell r="B767" t="str">
            <v>Sam Donnell, Foyle College Londonderry</v>
          </cell>
        </row>
        <row r="768">
          <cell r="A768">
            <v>770</v>
          </cell>
          <cell r="B768" t="str">
            <v>Sam Kitson, Foyle College Londonderry</v>
          </cell>
        </row>
        <row r="769">
          <cell r="A769">
            <v>771</v>
          </cell>
          <cell r="B769" t="str">
            <v>Katie Louise McMonigle, Garm Scoil Chu Uladh</v>
          </cell>
        </row>
        <row r="770">
          <cell r="A770">
            <v>772</v>
          </cell>
          <cell r="B770" t="str">
            <v>Úna Ní Risteard, Gweedore CS</v>
          </cell>
        </row>
        <row r="771">
          <cell r="A771">
            <v>773</v>
          </cell>
          <cell r="B771" t="str">
            <v>Amelie Russell, Larne GS</v>
          </cell>
        </row>
        <row r="772">
          <cell r="A772">
            <v>774</v>
          </cell>
          <cell r="B772" t="str">
            <v>Ansel Necula, Larne GS</v>
          </cell>
        </row>
        <row r="773">
          <cell r="A773">
            <v>775</v>
          </cell>
          <cell r="B773" t="str">
            <v>Dean Cabrera, Larne GS</v>
          </cell>
        </row>
        <row r="774">
          <cell r="A774">
            <v>776</v>
          </cell>
          <cell r="B774" t="str">
            <v>Erin Wilson, Larne GS</v>
          </cell>
        </row>
        <row r="775">
          <cell r="A775">
            <v>777</v>
          </cell>
          <cell r="B775" t="str">
            <v>Erwin Necula, Larne GS</v>
          </cell>
        </row>
        <row r="776">
          <cell r="A776">
            <v>778</v>
          </cell>
          <cell r="B776" t="str">
            <v>Ethan Warwick, Larne GS</v>
          </cell>
        </row>
        <row r="777">
          <cell r="A777">
            <v>779</v>
          </cell>
          <cell r="B777" t="str">
            <v>Halle Reid, Larne GS</v>
          </cell>
        </row>
        <row r="778">
          <cell r="A778">
            <v>780</v>
          </cell>
          <cell r="B778" t="str">
            <v>Jamie Jones, Larne GS</v>
          </cell>
        </row>
        <row r="779">
          <cell r="A779">
            <v>781</v>
          </cell>
          <cell r="B779" t="str">
            <v>Laci McClean, Larne GS</v>
          </cell>
        </row>
        <row r="780">
          <cell r="A780">
            <v>782</v>
          </cell>
          <cell r="B780" t="str">
            <v>Lexie Benson, Larne GS</v>
          </cell>
        </row>
        <row r="781">
          <cell r="A781">
            <v>783</v>
          </cell>
          <cell r="B781" t="str">
            <v>Lucas McLaughlin, Larne GS</v>
          </cell>
        </row>
        <row r="782">
          <cell r="A782">
            <v>784</v>
          </cell>
          <cell r="B782" t="str">
            <v>Luke Callaghan, Larne GS</v>
          </cell>
        </row>
        <row r="783">
          <cell r="A783">
            <v>785</v>
          </cell>
          <cell r="B783" t="str">
            <v>Max Gault, Larne GS</v>
          </cell>
        </row>
        <row r="784">
          <cell r="A784">
            <v>786</v>
          </cell>
          <cell r="B784" t="str">
            <v>Morgan Beattie, Larne GS</v>
          </cell>
        </row>
        <row r="785">
          <cell r="A785">
            <v>787</v>
          </cell>
          <cell r="B785" t="str">
            <v>Nicholas Robinson, Larne GS</v>
          </cell>
        </row>
        <row r="786">
          <cell r="A786">
            <v>788</v>
          </cell>
          <cell r="B786" t="str">
            <v>Otis McKee, Larne GS</v>
          </cell>
        </row>
        <row r="787">
          <cell r="A787">
            <v>789</v>
          </cell>
          <cell r="B787" t="str">
            <v>Ralph Wilson, Larne GS</v>
          </cell>
        </row>
        <row r="788">
          <cell r="A788">
            <v>790</v>
          </cell>
          <cell r="B788" t="str">
            <v>Rhys McManus, Larne GS</v>
          </cell>
        </row>
        <row r="789">
          <cell r="A789">
            <v>791</v>
          </cell>
          <cell r="B789" t="str">
            <v>Ryan McDowell, Larne GS</v>
          </cell>
        </row>
        <row r="790">
          <cell r="A790">
            <v>792</v>
          </cell>
          <cell r="B790" t="str">
            <v>Sadie McClelland, Larne GS</v>
          </cell>
        </row>
        <row r="791">
          <cell r="A791">
            <v>793</v>
          </cell>
          <cell r="B791" t="str">
            <v>Sam Jackson, Larne GS</v>
          </cell>
        </row>
        <row r="792">
          <cell r="A792">
            <v>794</v>
          </cell>
          <cell r="B792" t="str">
            <v>Sofia Hamill, Larne GS</v>
          </cell>
        </row>
        <row r="793">
          <cell r="A793">
            <v>795</v>
          </cell>
          <cell r="B793" t="str">
            <v>Sophie Acheson, Larne GS</v>
          </cell>
        </row>
        <row r="794">
          <cell r="A794">
            <v>796</v>
          </cell>
          <cell r="B794" t="str">
            <v>Taylor-Ann Ferguson, Larne GS</v>
          </cell>
        </row>
        <row r="795">
          <cell r="A795">
            <v>797</v>
          </cell>
          <cell r="B795" t="str">
            <v>Zak Duncan, Larne GS</v>
          </cell>
        </row>
        <row r="796">
          <cell r="A796">
            <v>798</v>
          </cell>
          <cell r="B796" t="str">
            <v>Amber Quigley, Limavady GS</v>
          </cell>
        </row>
        <row r="797">
          <cell r="A797">
            <v>799</v>
          </cell>
          <cell r="B797" t="str">
            <v>Amelia Guy, Limavady GS</v>
          </cell>
        </row>
        <row r="798">
          <cell r="A798">
            <v>800</v>
          </cell>
          <cell r="B798" t="str">
            <v>Anna Lindsay, Limavady GS</v>
          </cell>
        </row>
        <row r="799">
          <cell r="A799">
            <v>801</v>
          </cell>
          <cell r="B799" t="str">
            <v>Ella Mullan, Limavady GS</v>
          </cell>
        </row>
        <row r="800">
          <cell r="A800">
            <v>802</v>
          </cell>
          <cell r="B800" t="str">
            <v>Emily Hamilton, Limavady GS</v>
          </cell>
        </row>
        <row r="801">
          <cell r="A801">
            <v>803</v>
          </cell>
          <cell r="B801" t="str">
            <v>Harry Hanlon, Limavady GS</v>
          </cell>
        </row>
        <row r="802">
          <cell r="A802">
            <v>804</v>
          </cell>
          <cell r="B802" t="str">
            <v>Lauren Kelly, Limavady GS</v>
          </cell>
        </row>
        <row r="803">
          <cell r="A803">
            <v>805</v>
          </cell>
          <cell r="B803" t="str">
            <v>Matthew Laird, Limavady GS</v>
          </cell>
        </row>
        <row r="804">
          <cell r="A804">
            <v>806</v>
          </cell>
          <cell r="B804" t="str">
            <v>Zoe Bruce-Brand, Limavady GS</v>
          </cell>
        </row>
        <row r="805">
          <cell r="A805">
            <v>807</v>
          </cell>
          <cell r="B805" t="str">
            <v>Lexi Smylie, Loreto Coleraine</v>
          </cell>
        </row>
        <row r="806">
          <cell r="A806">
            <v>808</v>
          </cell>
          <cell r="B806" t="str">
            <v>Ruairi Frank, Loreto Coleraine</v>
          </cell>
        </row>
        <row r="807">
          <cell r="A807">
            <v>809</v>
          </cell>
          <cell r="B807" t="str">
            <v>Anna Russell, Loreto Letterkenny</v>
          </cell>
        </row>
        <row r="808">
          <cell r="A808">
            <v>810</v>
          </cell>
          <cell r="B808" t="str">
            <v>Anya Duffy, Loreto Letterkenny</v>
          </cell>
        </row>
        <row r="809">
          <cell r="A809">
            <v>811</v>
          </cell>
          <cell r="B809" t="str">
            <v>Aoife McGeehin, Loreto Letterkenny</v>
          </cell>
        </row>
        <row r="810">
          <cell r="A810">
            <v>812</v>
          </cell>
          <cell r="B810" t="str">
            <v>Ciara McDaid, Loreto Letterkenny</v>
          </cell>
        </row>
        <row r="811">
          <cell r="A811">
            <v>813</v>
          </cell>
          <cell r="B811" t="str">
            <v>Clodagh Gallagher, Loreto Letterkenny</v>
          </cell>
        </row>
        <row r="812">
          <cell r="A812">
            <v>814</v>
          </cell>
          <cell r="B812" t="str">
            <v>Emma Bonar, Loreto Letterkenny</v>
          </cell>
        </row>
        <row r="813">
          <cell r="A813">
            <v>815</v>
          </cell>
          <cell r="B813" t="str">
            <v>Fareedat Bashar, Loreto Letterkenny</v>
          </cell>
        </row>
        <row r="814">
          <cell r="A814">
            <v>816</v>
          </cell>
          <cell r="B814" t="str">
            <v>Grace Simati, Loreto Letterkenny</v>
          </cell>
        </row>
        <row r="815">
          <cell r="A815">
            <v>817</v>
          </cell>
          <cell r="B815" t="str">
            <v>Iona MacGabhann, Loreto Letterkenny</v>
          </cell>
        </row>
        <row r="816">
          <cell r="A816">
            <v>818</v>
          </cell>
          <cell r="B816" t="str">
            <v>Kathryn Davison, Loreto Letterkenny</v>
          </cell>
        </row>
        <row r="817">
          <cell r="A817">
            <v>819</v>
          </cell>
          <cell r="B817" t="str">
            <v>Katie Elliott, Loreto Letterkenny</v>
          </cell>
        </row>
        <row r="818">
          <cell r="A818">
            <v>820</v>
          </cell>
          <cell r="B818" t="str">
            <v>Kellie Carty, Loreto Letterkenny</v>
          </cell>
        </row>
        <row r="819">
          <cell r="A819">
            <v>821</v>
          </cell>
          <cell r="B819" t="str">
            <v>Leah O'Gara, Loreto Letterkenny</v>
          </cell>
        </row>
        <row r="820">
          <cell r="A820">
            <v>822</v>
          </cell>
          <cell r="B820" t="str">
            <v>Maeve Doherty, Loreto Letterkenny</v>
          </cell>
        </row>
        <row r="821">
          <cell r="A821">
            <v>823</v>
          </cell>
          <cell r="B821" t="str">
            <v>Maeve McGeehin, Loreto Letterkenny</v>
          </cell>
        </row>
        <row r="822">
          <cell r="A822">
            <v>824</v>
          </cell>
          <cell r="B822" t="str">
            <v>Maria Fleming, Loreto Letterkenny</v>
          </cell>
        </row>
        <row r="823">
          <cell r="A823">
            <v>825</v>
          </cell>
          <cell r="B823" t="str">
            <v>Nina Nwankwo, Loreto Letterkenny</v>
          </cell>
        </row>
        <row r="824">
          <cell r="A824">
            <v>826</v>
          </cell>
          <cell r="B824" t="str">
            <v>Raydé Navarro Soler, Loreto Letterkenny</v>
          </cell>
        </row>
        <row r="825">
          <cell r="A825">
            <v>827</v>
          </cell>
          <cell r="B825" t="str">
            <v>Sarah Henry, Loreto Letterkenny</v>
          </cell>
        </row>
        <row r="826">
          <cell r="A826">
            <v>828</v>
          </cell>
          <cell r="B826" t="str">
            <v>Sarah O'Keeney, Loreto Letterkenny</v>
          </cell>
        </row>
        <row r="827">
          <cell r="A827">
            <v>829</v>
          </cell>
          <cell r="B827" t="str">
            <v>Amy Cullen, Loreto Milford</v>
          </cell>
        </row>
        <row r="828">
          <cell r="A828">
            <v>830</v>
          </cell>
          <cell r="B828" t="str">
            <v>Caolan McFadden, Loreto Milford</v>
          </cell>
        </row>
        <row r="829">
          <cell r="A829">
            <v>831</v>
          </cell>
          <cell r="B829" t="str">
            <v>Clodagh Neely, Loreto Milford</v>
          </cell>
        </row>
        <row r="830">
          <cell r="A830">
            <v>832</v>
          </cell>
          <cell r="B830" t="str">
            <v>Daragh Naughton, Loreto Milford</v>
          </cell>
        </row>
        <row r="831">
          <cell r="A831">
            <v>833</v>
          </cell>
          <cell r="B831" t="str">
            <v>Martin Corbett, Loreto Milford</v>
          </cell>
        </row>
        <row r="832">
          <cell r="A832">
            <v>834</v>
          </cell>
          <cell r="B832" t="str">
            <v>Michael Moore, Loreto Milford</v>
          </cell>
        </row>
        <row r="833">
          <cell r="A833">
            <v>835</v>
          </cell>
          <cell r="B833" t="str">
            <v>Oisin McBride , Loreto Milford</v>
          </cell>
        </row>
        <row r="834">
          <cell r="A834">
            <v>836</v>
          </cell>
          <cell r="B834" t="str">
            <v>Annie Gibney, Lumen Christi Derry</v>
          </cell>
        </row>
        <row r="835">
          <cell r="A835">
            <v>837</v>
          </cell>
          <cell r="B835" t="str">
            <v>Aoife Melaugh, Lumen Christi Derry</v>
          </cell>
        </row>
        <row r="836">
          <cell r="A836">
            <v>838</v>
          </cell>
          <cell r="B836" t="str">
            <v>Calum Furey, Lumen Christi Derry</v>
          </cell>
        </row>
        <row r="837">
          <cell r="A837">
            <v>839</v>
          </cell>
          <cell r="B837" t="str">
            <v>Clara Casey, Lumen Christi Derry</v>
          </cell>
        </row>
        <row r="838">
          <cell r="A838">
            <v>840</v>
          </cell>
          <cell r="B838" t="str">
            <v>Darcie Clarke, Lumen Christi Derry</v>
          </cell>
        </row>
        <row r="839">
          <cell r="A839">
            <v>841</v>
          </cell>
          <cell r="B839" t="str">
            <v>Farrah Doherty, Lumen Christi Derry</v>
          </cell>
        </row>
        <row r="840">
          <cell r="A840">
            <v>842</v>
          </cell>
          <cell r="B840" t="str">
            <v>Harry Hegarty, Lumen Christi Derry</v>
          </cell>
        </row>
        <row r="841">
          <cell r="A841">
            <v>843</v>
          </cell>
          <cell r="B841" t="str">
            <v>Issac Thomas, Lumen Christi Derry</v>
          </cell>
        </row>
        <row r="842">
          <cell r="A842">
            <v>844</v>
          </cell>
          <cell r="B842" t="str">
            <v>Jane Tancred, Lumen Christi Derry</v>
          </cell>
        </row>
        <row r="843">
          <cell r="A843">
            <v>845</v>
          </cell>
          <cell r="B843" t="str">
            <v>Louis O'Doherty, Lumen Christi Derry</v>
          </cell>
        </row>
        <row r="844">
          <cell r="A844">
            <v>846</v>
          </cell>
          <cell r="B844" t="str">
            <v>Paul Devine, Lumen Christi Derry</v>
          </cell>
        </row>
        <row r="845">
          <cell r="A845">
            <v>847</v>
          </cell>
          <cell r="B845" t="str">
            <v>Sophie Holmes, Lumen Christi Derry</v>
          </cell>
        </row>
        <row r="846">
          <cell r="A846">
            <v>848</v>
          </cell>
          <cell r="B846" t="str">
            <v>Dallan Curran, Moville CC</v>
          </cell>
        </row>
        <row r="847">
          <cell r="A847">
            <v>849</v>
          </cell>
          <cell r="B847" t="str">
            <v>Oirghiall Curran, Moville CC</v>
          </cell>
        </row>
        <row r="848">
          <cell r="A848">
            <v>850</v>
          </cell>
          <cell r="B848" t="str">
            <v>Odhran Grimes, Mulroy Col Milford</v>
          </cell>
        </row>
        <row r="849">
          <cell r="A849">
            <v>851</v>
          </cell>
          <cell r="B849" t="str">
            <v>Ava Colgan, Oakgrove Int L'Derry</v>
          </cell>
        </row>
        <row r="850">
          <cell r="A850">
            <v>852</v>
          </cell>
          <cell r="B850" t="str">
            <v>Spencer Cole, Oakgrove Int L'Derry</v>
          </cell>
        </row>
        <row r="851">
          <cell r="A851">
            <v>853</v>
          </cell>
          <cell r="B851" t="str">
            <v>Jessica Mezeiova, Parkhall Int Antrim</v>
          </cell>
        </row>
        <row r="852">
          <cell r="A852">
            <v>854</v>
          </cell>
          <cell r="B852" t="str">
            <v>Alex McCracken, Rainey End Magherafelt</v>
          </cell>
        </row>
        <row r="853">
          <cell r="A853">
            <v>855</v>
          </cell>
          <cell r="B853" t="str">
            <v>Ava Rutledge, Rainey End Magherafelt</v>
          </cell>
        </row>
        <row r="854">
          <cell r="A854">
            <v>856</v>
          </cell>
          <cell r="B854" t="str">
            <v>Beth Lockett, Rainey End Magherafelt</v>
          </cell>
        </row>
        <row r="855">
          <cell r="A855">
            <v>857</v>
          </cell>
          <cell r="B855" t="str">
            <v>Henry Shanker, Rainey End Magherafelt</v>
          </cell>
        </row>
        <row r="856">
          <cell r="A856">
            <v>858</v>
          </cell>
          <cell r="B856" t="str">
            <v>Michael Millar, Rainey End Magherafelt</v>
          </cell>
        </row>
        <row r="857">
          <cell r="A857">
            <v>859</v>
          </cell>
          <cell r="B857" t="str">
            <v>Tom Wilkinson, Rainey End Magherafelt</v>
          </cell>
        </row>
        <row r="858">
          <cell r="A858">
            <v>861</v>
          </cell>
          <cell r="B858" t="str">
            <v>Amy Timoney, Rosses CS Dungloe</v>
          </cell>
        </row>
        <row r="859">
          <cell r="A859">
            <v>863</v>
          </cell>
          <cell r="B859" t="str">
            <v>Charlie Bonner, Rosses CS Dungloe</v>
          </cell>
        </row>
        <row r="860">
          <cell r="A860">
            <v>864</v>
          </cell>
          <cell r="B860" t="str">
            <v>Cianan Greene, Rosses CS Dungloe</v>
          </cell>
        </row>
        <row r="861">
          <cell r="A861">
            <v>865</v>
          </cell>
          <cell r="B861" t="str">
            <v>Eli Duffy, Rosses CS Dungloe</v>
          </cell>
        </row>
        <row r="862">
          <cell r="A862">
            <v>866</v>
          </cell>
          <cell r="B862" t="str">
            <v>Evan Ward, Rosses CS Dungloe</v>
          </cell>
        </row>
        <row r="863">
          <cell r="A863">
            <v>867</v>
          </cell>
          <cell r="B863" t="str">
            <v>Joe Rodgers, Rosses CS Dungloe</v>
          </cell>
        </row>
        <row r="864">
          <cell r="A864">
            <v>868</v>
          </cell>
          <cell r="B864" t="str">
            <v>Oisin Gillespie, Rosses CS Dungloe</v>
          </cell>
        </row>
        <row r="865">
          <cell r="A865">
            <v>869</v>
          </cell>
          <cell r="B865" t="str">
            <v>Shay Maeda-Glackin, Rosses CS Dungloe</v>
          </cell>
        </row>
        <row r="866">
          <cell r="A866">
            <v>870</v>
          </cell>
          <cell r="B866" t="str">
            <v>Ace Rodriguez, Royal&amp;Prior Raphoe</v>
          </cell>
        </row>
        <row r="867">
          <cell r="A867">
            <v>871</v>
          </cell>
          <cell r="B867" t="str">
            <v>Danny McKinley, Royal&amp;Prior Raphoe</v>
          </cell>
        </row>
        <row r="868">
          <cell r="A868">
            <v>872</v>
          </cell>
          <cell r="B868" t="str">
            <v>Elsa Moore, Royal&amp;Prior Raphoe</v>
          </cell>
        </row>
        <row r="869">
          <cell r="A869">
            <v>873</v>
          </cell>
          <cell r="B869" t="str">
            <v>Ewan Summers, Royal&amp;Prior Raphoe</v>
          </cell>
        </row>
        <row r="870">
          <cell r="A870">
            <v>874</v>
          </cell>
          <cell r="B870" t="str">
            <v>Hamish Corrigan, Royal&amp;Prior Raphoe</v>
          </cell>
        </row>
        <row r="871">
          <cell r="A871">
            <v>875</v>
          </cell>
          <cell r="B871" t="str">
            <v>Harry McIlwaine, Royal&amp;Prior Raphoe</v>
          </cell>
        </row>
        <row r="872">
          <cell r="A872">
            <v>876</v>
          </cell>
          <cell r="B872" t="str">
            <v>John Wright, Royal&amp;Prior Raphoe</v>
          </cell>
        </row>
        <row r="873">
          <cell r="A873">
            <v>877</v>
          </cell>
          <cell r="B873" t="str">
            <v>Reuben Maxwell, Royal&amp;Prior Raphoe</v>
          </cell>
        </row>
        <row r="874">
          <cell r="A874">
            <v>878</v>
          </cell>
          <cell r="B874" t="str">
            <v>Peter Hamilton, Slemish Int Ballymena</v>
          </cell>
        </row>
        <row r="875">
          <cell r="A875">
            <v>879</v>
          </cell>
          <cell r="B875" t="str">
            <v>Cora Prenter, St Cecilias Derry</v>
          </cell>
        </row>
        <row r="876">
          <cell r="A876">
            <v>880</v>
          </cell>
          <cell r="B876" t="str">
            <v>Faye Callaghan, St Cecilias Derry</v>
          </cell>
        </row>
        <row r="877">
          <cell r="A877">
            <v>881</v>
          </cell>
          <cell r="B877" t="str">
            <v>Millie Sandy, St Cecilias Derry</v>
          </cell>
        </row>
        <row r="878">
          <cell r="A878">
            <v>882</v>
          </cell>
          <cell r="B878" t="str">
            <v>Nicole O Kane, St Cecilias Derry</v>
          </cell>
        </row>
        <row r="879">
          <cell r="A879">
            <v>883</v>
          </cell>
          <cell r="B879" t="str">
            <v>Aimee McElchar, St Columbas Stranorlar</v>
          </cell>
        </row>
        <row r="880">
          <cell r="A880">
            <v>884</v>
          </cell>
          <cell r="B880" t="str">
            <v>Andrea Reid, St Columbas Stranorlar</v>
          </cell>
        </row>
        <row r="881">
          <cell r="A881">
            <v>885</v>
          </cell>
          <cell r="B881" t="str">
            <v>Caoimhe Gallen, St Columbas Stranorlar</v>
          </cell>
        </row>
        <row r="882">
          <cell r="A882">
            <v>886</v>
          </cell>
          <cell r="B882" t="str">
            <v>Chloe Burns, St Columbas Stranorlar</v>
          </cell>
        </row>
        <row r="883">
          <cell r="A883">
            <v>887</v>
          </cell>
          <cell r="B883" t="str">
            <v>Conor Lyons, St Columbas Stranorlar</v>
          </cell>
        </row>
        <row r="884">
          <cell r="A884">
            <v>888</v>
          </cell>
          <cell r="B884" t="str">
            <v>Emily Kelly, St Columbas Stranorlar</v>
          </cell>
        </row>
        <row r="885">
          <cell r="A885">
            <v>889</v>
          </cell>
          <cell r="B885" t="str">
            <v>Grace McGinty, St Columbas Stranorlar</v>
          </cell>
        </row>
        <row r="886">
          <cell r="A886">
            <v>890</v>
          </cell>
          <cell r="B886" t="str">
            <v>Holly McNulty, St Columbas Stranorlar</v>
          </cell>
        </row>
        <row r="887">
          <cell r="A887">
            <v>891</v>
          </cell>
          <cell r="B887" t="str">
            <v>Kayla Toner, St Columbas Stranorlar</v>
          </cell>
        </row>
        <row r="888">
          <cell r="A888">
            <v>892</v>
          </cell>
          <cell r="B888" t="str">
            <v>Lauren McBride McConnell, St Columbas Stranorlar</v>
          </cell>
        </row>
        <row r="889">
          <cell r="A889">
            <v>893</v>
          </cell>
          <cell r="B889" t="str">
            <v>Leona Slevin, St Columbas Stranorlar</v>
          </cell>
        </row>
        <row r="890">
          <cell r="A890">
            <v>894</v>
          </cell>
          <cell r="B890" t="str">
            <v>Michael Donaghey, St Columbas Stranorlar</v>
          </cell>
        </row>
        <row r="891">
          <cell r="A891">
            <v>895</v>
          </cell>
          <cell r="B891" t="str">
            <v>Nia Byrne, St Columbas Stranorlar</v>
          </cell>
        </row>
        <row r="892">
          <cell r="A892">
            <v>896</v>
          </cell>
          <cell r="B892" t="str">
            <v>Odhran McBrearty, St Columbas Stranorlar</v>
          </cell>
        </row>
        <row r="893">
          <cell r="A893">
            <v>897</v>
          </cell>
          <cell r="B893" t="str">
            <v>Paraic McGettigan, St Columbas Stranorlar</v>
          </cell>
        </row>
        <row r="894">
          <cell r="A894">
            <v>898</v>
          </cell>
          <cell r="B894" t="str">
            <v>Peter Gallagher, St Columbas Stranorlar</v>
          </cell>
        </row>
        <row r="895">
          <cell r="A895">
            <v>899</v>
          </cell>
          <cell r="B895" t="str">
            <v>Riona Doherty, St Columbas Stranorlar</v>
          </cell>
        </row>
        <row r="896">
          <cell r="A896">
            <v>900</v>
          </cell>
          <cell r="B896" t="str">
            <v>Saorla Gilligan, St Columbas Stranorlar</v>
          </cell>
        </row>
        <row r="897">
          <cell r="A897">
            <v>901</v>
          </cell>
          <cell r="B897" t="str">
            <v>Adam McCauley, St Eunans Letterkenny</v>
          </cell>
        </row>
        <row r="898">
          <cell r="A898">
            <v>902</v>
          </cell>
          <cell r="B898" t="str">
            <v>Ashton Forester, St Eunans Letterkenny</v>
          </cell>
        </row>
        <row r="899">
          <cell r="A899">
            <v>903</v>
          </cell>
          <cell r="B899" t="str">
            <v>Charlie McHugh, St Eunans Letterkenny</v>
          </cell>
        </row>
        <row r="900">
          <cell r="A900">
            <v>904</v>
          </cell>
          <cell r="B900" t="str">
            <v>Ciaran Logue, St Eunans Letterkenny</v>
          </cell>
        </row>
        <row r="901">
          <cell r="A901">
            <v>905</v>
          </cell>
          <cell r="B901" t="str">
            <v>Eoghan O'Donnell, St Eunans Letterkenny</v>
          </cell>
        </row>
        <row r="902">
          <cell r="A902">
            <v>906</v>
          </cell>
          <cell r="B902" t="str">
            <v>Erik Nwankwo, St Eunans Letterkenny</v>
          </cell>
        </row>
        <row r="903">
          <cell r="A903">
            <v>907</v>
          </cell>
          <cell r="B903" t="str">
            <v>Jack O'Donnell, St Eunans Letterkenny</v>
          </cell>
        </row>
        <row r="904">
          <cell r="A904">
            <v>908</v>
          </cell>
          <cell r="B904" t="str">
            <v>Rian Nibbs, St Eunans Letterkenny</v>
          </cell>
        </row>
        <row r="905">
          <cell r="A905">
            <v>909</v>
          </cell>
          <cell r="B905" t="str">
            <v>Aisling Smith , St Louis Ballymena</v>
          </cell>
        </row>
        <row r="906">
          <cell r="A906">
            <v>910</v>
          </cell>
          <cell r="B906" t="str">
            <v>Emmet Smith , St Louis Ballymena</v>
          </cell>
        </row>
        <row r="907">
          <cell r="A907">
            <v>911</v>
          </cell>
          <cell r="B907" t="str">
            <v xml:space="preserve">Cara Doran, St Marys Derry  </v>
          </cell>
        </row>
        <row r="908">
          <cell r="A908">
            <v>912</v>
          </cell>
          <cell r="B908" t="str">
            <v>Ndabezinhle Mabhena, St Patricks Ballymena</v>
          </cell>
        </row>
        <row r="909">
          <cell r="A909">
            <v>913</v>
          </cell>
          <cell r="B909" t="str">
            <v>Caoimhin Scullion, St Patricks Maghera</v>
          </cell>
        </row>
        <row r="910">
          <cell r="A910">
            <v>914</v>
          </cell>
          <cell r="B910" t="str">
            <v>Conan O Doherty, St Patricks Maghera</v>
          </cell>
        </row>
        <row r="911">
          <cell r="A911">
            <v>915</v>
          </cell>
          <cell r="B911" t="str">
            <v>Eoghan Wilson, St Patricks Maghera</v>
          </cell>
        </row>
        <row r="912">
          <cell r="A912">
            <v>916</v>
          </cell>
          <cell r="B912" t="str">
            <v>Grace Evans, St Patricks Maghera</v>
          </cell>
        </row>
        <row r="913">
          <cell r="A913">
            <v>917</v>
          </cell>
          <cell r="B913" t="str">
            <v>Lara Scott, St Patricks Maghera</v>
          </cell>
        </row>
        <row r="914">
          <cell r="A914">
            <v>918</v>
          </cell>
          <cell r="B914" t="str">
            <v>Luke O Doherty, St Patricks Maghera</v>
          </cell>
        </row>
        <row r="915">
          <cell r="A915">
            <v>919</v>
          </cell>
          <cell r="B915" t="str">
            <v>Rosie McLaughlin, St Patricks Maghera</v>
          </cell>
        </row>
        <row r="916">
          <cell r="A916">
            <v>920</v>
          </cell>
          <cell r="B916" t="str">
            <v>Saidhbhín McMullan, St Patricks Maghera</v>
          </cell>
        </row>
        <row r="917">
          <cell r="A917">
            <v>921</v>
          </cell>
          <cell r="B917" t="str">
            <v>Síne McMullan, St Patricks Maghera</v>
          </cell>
        </row>
        <row r="918">
          <cell r="A918">
            <v>922</v>
          </cell>
          <cell r="B918" t="str">
            <v>Charlotte Walsh, Thornhill College Derry</v>
          </cell>
        </row>
        <row r="919">
          <cell r="A919">
            <v>923</v>
          </cell>
          <cell r="B919" t="str">
            <v>Eabha Boyle, Thornhill College Derry</v>
          </cell>
        </row>
        <row r="920">
          <cell r="A920">
            <v>924</v>
          </cell>
          <cell r="B920" t="str">
            <v>Grace Callaghan , Thornhill College Derry</v>
          </cell>
        </row>
        <row r="921">
          <cell r="A921">
            <v>925</v>
          </cell>
          <cell r="B921" t="str">
            <v>Hannah Wade, Thornhill College Derry</v>
          </cell>
        </row>
        <row r="922">
          <cell r="A922">
            <v>926</v>
          </cell>
          <cell r="B922" t="str">
            <v>Maddie Barr, Thornhill College Derry</v>
          </cell>
        </row>
        <row r="923">
          <cell r="A923">
            <v>927</v>
          </cell>
          <cell r="B923" t="str">
            <v>Maeve O'Donnell, Thornhill College Derry</v>
          </cell>
        </row>
        <row r="924">
          <cell r="A924">
            <v>928</v>
          </cell>
          <cell r="B924" t="str">
            <v>Lee McGranaghan, St Columbas Stranorlar</v>
          </cell>
        </row>
        <row r="925">
          <cell r="A925">
            <v>929</v>
          </cell>
          <cell r="B925" t="str">
            <v>Donncha Lambe, Abbey GS Newry</v>
          </cell>
        </row>
        <row r="926">
          <cell r="A926">
            <v>930</v>
          </cell>
          <cell r="B926" t="str">
            <v>Cillian McLoughlin, Aquinas GS Belfast</v>
          </cell>
        </row>
        <row r="927">
          <cell r="A927">
            <v>931</v>
          </cell>
          <cell r="B927" t="str">
            <v>Georgina Garland, Aquinas GS Belfast</v>
          </cell>
        </row>
        <row r="928">
          <cell r="A928">
            <v>932</v>
          </cell>
          <cell r="B928" t="str">
            <v>Katie Napier, Aquinas GS Belfast</v>
          </cell>
        </row>
        <row r="929">
          <cell r="A929">
            <v>933</v>
          </cell>
          <cell r="B929" t="str">
            <v>Hermione Sheridan , Assumption GS</v>
          </cell>
        </row>
        <row r="930">
          <cell r="A930">
            <v>934</v>
          </cell>
          <cell r="B930" t="str">
            <v>Lily Foster, Assumption GS</v>
          </cell>
        </row>
        <row r="931">
          <cell r="A931">
            <v>935</v>
          </cell>
          <cell r="B931" t="str">
            <v>Emma Stewart, Banbridge Academy</v>
          </cell>
        </row>
        <row r="932">
          <cell r="A932">
            <v>936</v>
          </cell>
          <cell r="B932" t="str">
            <v>Harmony Heslip, Banbridge Academy</v>
          </cell>
        </row>
        <row r="933">
          <cell r="A933">
            <v>937</v>
          </cell>
          <cell r="B933" t="str">
            <v>Lucas Maxwell, Bangor Academy</v>
          </cell>
        </row>
        <row r="934">
          <cell r="A934">
            <v>938</v>
          </cell>
          <cell r="B934" t="str">
            <v>Sophie Rankin, Bangor Academy</v>
          </cell>
        </row>
        <row r="935">
          <cell r="A935">
            <v>939</v>
          </cell>
          <cell r="B935" t="str">
            <v>Travis Truesdale, Bangor Academy</v>
          </cell>
        </row>
        <row r="936">
          <cell r="A936">
            <v>940</v>
          </cell>
          <cell r="B936" t="str">
            <v>Alex Downey, Bangor GS</v>
          </cell>
        </row>
        <row r="937">
          <cell r="A937">
            <v>941</v>
          </cell>
          <cell r="B937" t="str">
            <v>Alfie Bell, Bangor GS</v>
          </cell>
        </row>
        <row r="938">
          <cell r="A938">
            <v>942</v>
          </cell>
          <cell r="B938" t="str">
            <v>Charlie Herron, Bangor GS</v>
          </cell>
        </row>
        <row r="939">
          <cell r="A939">
            <v>943</v>
          </cell>
          <cell r="B939" t="str">
            <v>Cj Carstairs, Bangor GS</v>
          </cell>
        </row>
        <row r="940">
          <cell r="A940">
            <v>944</v>
          </cell>
          <cell r="B940" t="str">
            <v>Daniel Constable, Bangor GS</v>
          </cell>
        </row>
        <row r="941">
          <cell r="A941">
            <v>945</v>
          </cell>
          <cell r="B941" t="str">
            <v>Dylan Kennedy, Bangor GS</v>
          </cell>
        </row>
        <row r="942">
          <cell r="A942">
            <v>946</v>
          </cell>
          <cell r="B942" t="str">
            <v>Ethan Constable, Bangor GS</v>
          </cell>
        </row>
        <row r="943">
          <cell r="A943">
            <v>947</v>
          </cell>
          <cell r="B943" t="str">
            <v>Isaac Hammond, Bangor GS</v>
          </cell>
        </row>
        <row r="944">
          <cell r="A944">
            <v>948</v>
          </cell>
          <cell r="B944" t="str">
            <v>Jack Reid, Bangor GS</v>
          </cell>
        </row>
        <row r="945">
          <cell r="A945">
            <v>949</v>
          </cell>
          <cell r="B945" t="str">
            <v>JJ Holley, Bangor GS</v>
          </cell>
        </row>
        <row r="946">
          <cell r="A946">
            <v>950</v>
          </cell>
          <cell r="B946" t="str">
            <v>Joel Mitchell, Bangor GS</v>
          </cell>
        </row>
        <row r="947">
          <cell r="A947">
            <v>951</v>
          </cell>
          <cell r="B947" t="str">
            <v>Joseph Skelly, Bangor GS</v>
          </cell>
        </row>
        <row r="948">
          <cell r="A948">
            <v>952</v>
          </cell>
          <cell r="B948" t="str">
            <v>Joshua Donnelly, Bangor GS</v>
          </cell>
        </row>
        <row r="949">
          <cell r="A949">
            <v>953</v>
          </cell>
          <cell r="B949" t="str">
            <v>Max Walker, Bangor GS</v>
          </cell>
        </row>
        <row r="950">
          <cell r="A950">
            <v>954</v>
          </cell>
          <cell r="B950" t="str">
            <v>Nico Smyth-Fuentes, Bangor GS</v>
          </cell>
        </row>
        <row r="951">
          <cell r="A951">
            <v>955</v>
          </cell>
          <cell r="B951" t="str">
            <v>Ruben Murphy, Bangor GS</v>
          </cell>
        </row>
        <row r="952">
          <cell r="A952">
            <v>956</v>
          </cell>
          <cell r="B952" t="str">
            <v>Seb Holley, Bangor GS</v>
          </cell>
        </row>
        <row r="953">
          <cell r="A953">
            <v>957</v>
          </cell>
          <cell r="B953" t="str">
            <v>Theo Scott, Bangor GS</v>
          </cell>
        </row>
        <row r="954">
          <cell r="A954">
            <v>958</v>
          </cell>
          <cell r="B954" t="str">
            <v>Tom Posner, Bangor GS</v>
          </cell>
        </row>
        <row r="955">
          <cell r="A955">
            <v>959</v>
          </cell>
          <cell r="B955" t="str">
            <v>Tomas Montgomery, Bangor GS</v>
          </cell>
        </row>
        <row r="956">
          <cell r="A956">
            <v>960</v>
          </cell>
          <cell r="B956" t="str">
            <v>Anna Major, Bloomfield Collegiate</v>
          </cell>
        </row>
        <row r="957">
          <cell r="A957">
            <v>961</v>
          </cell>
          <cell r="B957" t="str">
            <v>Isabelle Cousley, Bloomfield Collegiate</v>
          </cell>
        </row>
        <row r="958">
          <cell r="A958">
            <v>962</v>
          </cell>
          <cell r="B958" t="str">
            <v>Poppy Kerr, Bloomfield Collegiate</v>
          </cell>
        </row>
        <row r="959">
          <cell r="A959">
            <v>963</v>
          </cell>
          <cell r="B959" t="str">
            <v>Rebecca Quinn, Bloomfield Collegiate</v>
          </cell>
        </row>
        <row r="960">
          <cell r="A960">
            <v>964</v>
          </cell>
          <cell r="B960" t="str">
            <v>Sara Mounstephen, Bloomfield Collegiate</v>
          </cell>
        </row>
        <row r="961">
          <cell r="A961">
            <v>965</v>
          </cell>
          <cell r="B961" t="str">
            <v>Benjamin Challis, Campbell Col Belfast</v>
          </cell>
        </row>
        <row r="962">
          <cell r="A962">
            <v>966</v>
          </cell>
          <cell r="B962" t="str">
            <v>Cal McKinney, Campbell Col Belfast</v>
          </cell>
        </row>
        <row r="963">
          <cell r="A963">
            <v>967</v>
          </cell>
          <cell r="B963" t="str">
            <v>Cameron Murray, Campbell Col Belfast</v>
          </cell>
        </row>
        <row r="964">
          <cell r="A964">
            <v>968</v>
          </cell>
          <cell r="B964" t="str">
            <v>Christian Homes , Campbell Col Belfast</v>
          </cell>
        </row>
        <row r="965">
          <cell r="A965">
            <v>969</v>
          </cell>
          <cell r="B965" t="str">
            <v>Conor McKinney , Campbell Col Belfast</v>
          </cell>
        </row>
        <row r="966">
          <cell r="A966">
            <v>970</v>
          </cell>
          <cell r="B966" t="str">
            <v>Daniel NG, Campbell Col Belfast</v>
          </cell>
        </row>
        <row r="967">
          <cell r="A967">
            <v>971</v>
          </cell>
          <cell r="B967" t="str">
            <v>David Jitoko, Campbell Col Belfast</v>
          </cell>
        </row>
        <row r="968">
          <cell r="A968">
            <v>972</v>
          </cell>
          <cell r="B968" t="str">
            <v>Frank Tweedie, Campbell Col Belfast</v>
          </cell>
        </row>
        <row r="969">
          <cell r="A969">
            <v>973</v>
          </cell>
          <cell r="B969" t="str">
            <v>Harry Scandrett, Campbell Col Belfast</v>
          </cell>
        </row>
        <row r="970">
          <cell r="A970">
            <v>974</v>
          </cell>
          <cell r="B970" t="str">
            <v>Harry Wells , Campbell Col Belfast</v>
          </cell>
        </row>
        <row r="971">
          <cell r="A971">
            <v>975</v>
          </cell>
          <cell r="B971" t="str">
            <v>James Cairns , Campbell Col Belfast</v>
          </cell>
        </row>
        <row r="972">
          <cell r="A972">
            <v>976</v>
          </cell>
          <cell r="B972" t="str">
            <v>James Wells , Campbell Col Belfast</v>
          </cell>
        </row>
        <row r="973">
          <cell r="A973">
            <v>977</v>
          </cell>
          <cell r="B973" t="str">
            <v>Joshua Liggett, Campbell Col Belfast</v>
          </cell>
        </row>
        <row r="974">
          <cell r="A974">
            <v>978</v>
          </cell>
          <cell r="B974" t="str">
            <v>Keanu Danielli , Campbell Col Belfast</v>
          </cell>
        </row>
        <row r="975">
          <cell r="A975">
            <v>979</v>
          </cell>
          <cell r="B975" t="str">
            <v>Lucas Northey, Campbell Col Belfast</v>
          </cell>
        </row>
        <row r="976">
          <cell r="A976">
            <v>980</v>
          </cell>
          <cell r="B976" t="str">
            <v>Matthew Knight , Campbell Col Belfast</v>
          </cell>
        </row>
        <row r="977">
          <cell r="A977">
            <v>981</v>
          </cell>
          <cell r="B977" t="str">
            <v>Matthew Mooney, Campbell Col Belfast</v>
          </cell>
        </row>
        <row r="978">
          <cell r="A978">
            <v>982</v>
          </cell>
          <cell r="B978" t="str">
            <v>Max Crockard , Campbell Col Belfast</v>
          </cell>
        </row>
        <row r="979">
          <cell r="A979">
            <v>983</v>
          </cell>
          <cell r="B979" t="str">
            <v>Noah Watt, Campbell Col Belfast</v>
          </cell>
        </row>
        <row r="980">
          <cell r="A980">
            <v>984</v>
          </cell>
          <cell r="B980" t="str">
            <v>Patrick Van Der Feltz, Campbell Col Belfast</v>
          </cell>
        </row>
        <row r="981">
          <cell r="A981">
            <v>985</v>
          </cell>
          <cell r="B981" t="str">
            <v>Reece Donaldson, Campbell Col Belfast</v>
          </cell>
        </row>
        <row r="982">
          <cell r="A982">
            <v>986</v>
          </cell>
          <cell r="B982" t="str">
            <v>Ronan Pierce , Campbell Col Belfast</v>
          </cell>
        </row>
        <row r="983">
          <cell r="A983">
            <v>987</v>
          </cell>
          <cell r="B983" t="str">
            <v>Ruari Parks, Campbell Col Belfast</v>
          </cell>
        </row>
        <row r="984">
          <cell r="A984">
            <v>988</v>
          </cell>
          <cell r="B984" t="str">
            <v>Russell Veikune, Campbell Col Belfast</v>
          </cell>
        </row>
        <row r="985">
          <cell r="A985">
            <v>989</v>
          </cell>
          <cell r="B985" t="str">
            <v>Sam Bowen , Campbell Col Belfast</v>
          </cell>
        </row>
        <row r="986">
          <cell r="A986">
            <v>990</v>
          </cell>
          <cell r="B986" t="str">
            <v>Sebastian Mair , Campbell Col Belfast</v>
          </cell>
        </row>
        <row r="987">
          <cell r="A987">
            <v>991</v>
          </cell>
          <cell r="B987" t="str">
            <v>Alex Watson, Down HS Downpatrick</v>
          </cell>
        </row>
        <row r="988">
          <cell r="A988">
            <v>992</v>
          </cell>
          <cell r="B988" t="str">
            <v>Andrew Dickson, Down HS Downpatrick</v>
          </cell>
        </row>
        <row r="989">
          <cell r="A989">
            <v>993</v>
          </cell>
          <cell r="B989" t="str">
            <v>Archie Ross, Down HS Downpatrick</v>
          </cell>
        </row>
        <row r="990">
          <cell r="A990">
            <v>994</v>
          </cell>
          <cell r="B990" t="str">
            <v>Ellen MacNabb, Down HS Downpatrick</v>
          </cell>
        </row>
        <row r="991">
          <cell r="A991">
            <v>995</v>
          </cell>
          <cell r="B991" t="str">
            <v>Erin Han, Down HS Downpatrick</v>
          </cell>
        </row>
        <row r="992">
          <cell r="A992">
            <v>996</v>
          </cell>
          <cell r="B992" t="str">
            <v>Ethan Robinson, Down HS Downpatrick</v>
          </cell>
        </row>
        <row r="993">
          <cell r="A993">
            <v>997</v>
          </cell>
          <cell r="B993" t="str">
            <v>Eva McCormick, Down HS Downpatrick</v>
          </cell>
        </row>
        <row r="994">
          <cell r="A994">
            <v>998</v>
          </cell>
          <cell r="B994" t="str">
            <v>Freya Boyce, Down HS Downpatrick</v>
          </cell>
        </row>
        <row r="995">
          <cell r="A995">
            <v>999</v>
          </cell>
          <cell r="B995" t="str">
            <v>Jodi Foster, Down HS Downpatrick</v>
          </cell>
        </row>
        <row r="996">
          <cell r="A996">
            <v>1000</v>
          </cell>
          <cell r="B996" t="str">
            <v>Oran Denvir, Down HS Downpatrick</v>
          </cell>
        </row>
        <row r="997">
          <cell r="A997">
            <v>1001</v>
          </cell>
          <cell r="B997" t="str">
            <v>Paddy Sherrard, Down HS Downpatrick</v>
          </cell>
        </row>
        <row r="998">
          <cell r="A998">
            <v>1002</v>
          </cell>
          <cell r="B998" t="str">
            <v>Sam Fitzsimons, Down HS Downpatrick</v>
          </cell>
        </row>
        <row r="999">
          <cell r="A999">
            <v>1003</v>
          </cell>
          <cell r="B999" t="str">
            <v>Sarah Uhomoibhi, Down HS Downpatrick</v>
          </cell>
        </row>
        <row r="1000">
          <cell r="A1000">
            <v>1004</v>
          </cell>
          <cell r="B1000" t="str">
            <v>Alfie Erwin, Dromore High School</v>
          </cell>
        </row>
        <row r="1001">
          <cell r="A1001">
            <v>1005</v>
          </cell>
          <cell r="B1001" t="str">
            <v>Annie Smyth, Dromore High School</v>
          </cell>
        </row>
        <row r="1002">
          <cell r="A1002">
            <v>1006</v>
          </cell>
          <cell r="B1002" t="str">
            <v>Caroline Cunningham, Dromore High School</v>
          </cell>
        </row>
        <row r="1003">
          <cell r="A1003">
            <v>1007</v>
          </cell>
          <cell r="B1003" t="str">
            <v>Cian McCarthy, Dromore High School</v>
          </cell>
        </row>
        <row r="1004">
          <cell r="A1004">
            <v>1008</v>
          </cell>
          <cell r="B1004" t="str">
            <v>Ellie Wright, Dromore High School</v>
          </cell>
        </row>
        <row r="1005">
          <cell r="A1005">
            <v>1009</v>
          </cell>
          <cell r="B1005" t="str">
            <v>Emily McElroy, Dromore High School</v>
          </cell>
        </row>
        <row r="1006">
          <cell r="A1006">
            <v>1010</v>
          </cell>
          <cell r="B1006" t="str">
            <v>Isabella Ford, Dromore High School</v>
          </cell>
        </row>
        <row r="1007">
          <cell r="A1007">
            <v>1011</v>
          </cell>
          <cell r="B1007" t="str">
            <v>John McElroy, Dromore High School</v>
          </cell>
        </row>
        <row r="1008">
          <cell r="A1008">
            <v>1012</v>
          </cell>
          <cell r="B1008" t="str">
            <v>Joshua Awujoola, Dromore High School</v>
          </cell>
        </row>
        <row r="1009">
          <cell r="A1009">
            <v>1013</v>
          </cell>
          <cell r="B1009" t="str">
            <v>Andrew Bowden, Glastry College Ballyhalbert</v>
          </cell>
        </row>
        <row r="1010">
          <cell r="A1010">
            <v>1014</v>
          </cell>
          <cell r="B1010" t="str">
            <v>Lucas McMahon, Glastry College Ballyhalbert</v>
          </cell>
        </row>
        <row r="1011">
          <cell r="A1011">
            <v>1015</v>
          </cell>
          <cell r="B1011" t="str">
            <v>Paige Shaw, Glastry College Ballyhalbert</v>
          </cell>
        </row>
        <row r="1012">
          <cell r="A1012">
            <v>1016</v>
          </cell>
          <cell r="B1012" t="str">
            <v>Caitlin Dickenson, Glenlola Collegiate Bangor</v>
          </cell>
        </row>
        <row r="1013">
          <cell r="A1013">
            <v>1017</v>
          </cell>
          <cell r="B1013" t="str">
            <v>Emily Martindale, Glenlola Collegiate Bangor</v>
          </cell>
        </row>
        <row r="1014">
          <cell r="A1014">
            <v>1018</v>
          </cell>
          <cell r="B1014" t="str">
            <v>Emma Reid, Glenlola Collegiate Bangor</v>
          </cell>
        </row>
        <row r="1015">
          <cell r="A1015">
            <v>1019</v>
          </cell>
          <cell r="B1015" t="str">
            <v>Jessica Fowles, Glenlola Collegiate Bangor</v>
          </cell>
        </row>
        <row r="1016">
          <cell r="A1016">
            <v>1020</v>
          </cell>
          <cell r="B1016" t="str">
            <v>Jessica Liddle, Glenlola Collegiate Bangor</v>
          </cell>
        </row>
        <row r="1017">
          <cell r="A1017">
            <v>1021</v>
          </cell>
          <cell r="B1017" t="str">
            <v>Maisie Christie, Glenlola Collegiate Bangor</v>
          </cell>
        </row>
        <row r="1018">
          <cell r="A1018">
            <v>1022</v>
          </cell>
          <cell r="B1018" t="str">
            <v>Poppy Earl, Glenlola Collegiate Bangor</v>
          </cell>
        </row>
        <row r="1019">
          <cell r="A1019">
            <v>1023</v>
          </cell>
          <cell r="B1019" t="str">
            <v>Rachel Jackson, Glenlola Collegiate Bangor</v>
          </cell>
        </row>
        <row r="1020">
          <cell r="A1020">
            <v>1024</v>
          </cell>
          <cell r="B1020" t="str">
            <v>Tess Phillips, Glenlola Collegiate Bangor</v>
          </cell>
        </row>
        <row r="1021">
          <cell r="A1021">
            <v>1025</v>
          </cell>
          <cell r="B1021" t="str">
            <v>Tilly Tweedie, Glenlola Collegiate Bangor</v>
          </cell>
        </row>
        <row r="1022">
          <cell r="A1022">
            <v>1026</v>
          </cell>
          <cell r="B1022" t="str">
            <v>Ben Sykes, Grosvenor GS Belfast</v>
          </cell>
        </row>
        <row r="1023">
          <cell r="A1023">
            <v>1027</v>
          </cell>
          <cell r="B1023" t="str">
            <v>Dara Duggan, Grosvenor GS Belfast</v>
          </cell>
        </row>
        <row r="1024">
          <cell r="A1024">
            <v>1028</v>
          </cell>
          <cell r="B1024" t="str">
            <v>Dominik Lipowski, Grosvenor GS Belfast</v>
          </cell>
        </row>
        <row r="1025">
          <cell r="A1025">
            <v>1029</v>
          </cell>
          <cell r="B1025" t="str">
            <v>Emily Hobbs, Grosvenor GS Belfast</v>
          </cell>
        </row>
        <row r="1026">
          <cell r="A1026">
            <v>1030</v>
          </cell>
          <cell r="B1026" t="str">
            <v>Eva Lasini, Grosvenor GS Belfast</v>
          </cell>
        </row>
        <row r="1027">
          <cell r="A1027">
            <v>1031</v>
          </cell>
          <cell r="B1027" t="str">
            <v>Finn Cross, Grosvenor GS Belfast</v>
          </cell>
        </row>
        <row r="1028">
          <cell r="A1028">
            <v>1032</v>
          </cell>
          <cell r="B1028" t="str">
            <v>Inwinosa Ehrabor, Grosvenor GS Belfast</v>
          </cell>
        </row>
        <row r="1029">
          <cell r="A1029">
            <v>1033</v>
          </cell>
          <cell r="B1029" t="str">
            <v>Jake Duncan, Grosvenor GS Belfast</v>
          </cell>
        </row>
        <row r="1030">
          <cell r="A1030">
            <v>1034</v>
          </cell>
          <cell r="B1030" t="str">
            <v>James Ewart, Grosvenor GS Belfast</v>
          </cell>
        </row>
        <row r="1031">
          <cell r="A1031">
            <v>1035</v>
          </cell>
          <cell r="B1031" t="str">
            <v>James Shields, Grosvenor GS Belfast</v>
          </cell>
        </row>
        <row r="1032">
          <cell r="A1032">
            <v>1036</v>
          </cell>
          <cell r="B1032" t="str">
            <v>Joshua Calvert, Grosvenor GS Belfast</v>
          </cell>
        </row>
        <row r="1033">
          <cell r="A1033">
            <v>1037</v>
          </cell>
          <cell r="B1033" t="str">
            <v>Jude Glover, Grosvenor GS Belfast</v>
          </cell>
        </row>
        <row r="1034">
          <cell r="A1034">
            <v>1038</v>
          </cell>
          <cell r="B1034" t="str">
            <v>Luuka Harkness, Grosvenor GS Belfast</v>
          </cell>
        </row>
        <row r="1035">
          <cell r="A1035">
            <v>1039</v>
          </cell>
          <cell r="B1035" t="str">
            <v>Milo Waring, Grosvenor GS Belfast</v>
          </cell>
        </row>
        <row r="1036">
          <cell r="A1036">
            <v>1040</v>
          </cell>
          <cell r="B1036" t="str">
            <v>Noah Harper, Grosvenor GS Belfast</v>
          </cell>
        </row>
        <row r="1037">
          <cell r="A1037">
            <v>1041</v>
          </cell>
          <cell r="B1037" t="str">
            <v>Otis Arkensparr-Jones, Grosvenor GS Belfast</v>
          </cell>
        </row>
        <row r="1038">
          <cell r="A1038">
            <v>1042</v>
          </cell>
          <cell r="B1038" t="str">
            <v>Sophie Nesbitt, Grosvenor GS Belfast</v>
          </cell>
        </row>
        <row r="1039">
          <cell r="A1039">
            <v>1043</v>
          </cell>
          <cell r="B1039" t="str">
            <v>Aaron O'Brien, Kilkeel HS Newry</v>
          </cell>
        </row>
        <row r="1040">
          <cell r="A1040">
            <v>1044</v>
          </cell>
          <cell r="B1040" t="str">
            <v>Adam Morris, Kilkeel HS Newry</v>
          </cell>
        </row>
        <row r="1041">
          <cell r="A1041">
            <v>1045</v>
          </cell>
          <cell r="B1041" t="str">
            <v>Callum Magorrian, Kilkeel HS Newry</v>
          </cell>
        </row>
        <row r="1042">
          <cell r="A1042">
            <v>1046</v>
          </cell>
          <cell r="B1042" t="str">
            <v>Christopher Bailey, Kilkeel HS Newry</v>
          </cell>
        </row>
        <row r="1043">
          <cell r="A1043">
            <v>1047</v>
          </cell>
          <cell r="B1043" t="str">
            <v>Ellie Hanna, Kilkeel HS Newry</v>
          </cell>
        </row>
        <row r="1044">
          <cell r="A1044">
            <v>1048</v>
          </cell>
          <cell r="B1044" t="str">
            <v>Grace McBride, Kilkeel HS Newry</v>
          </cell>
        </row>
        <row r="1045">
          <cell r="A1045">
            <v>1049</v>
          </cell>
          <cell r="B1045" t="str">
            <v>Jaylee Parke, Kilkeel HS Newry</v>
          </cell>
        </row>
        <row r="1046">
          <cell r="A1046">
            <v>1050</v>
          </cell>
          <cell r="B1046" t="str">
            <v>John-James Graham, Kilkeel HS Newry</v>
          </cell>
        </row>
        <row r="1047">
          <cell r="A1047">
            <v>1051</v>
          </cell>
          <cell r="B1047" t="str">
            <v>Maddie McDonald, Kilkeel HS Newry</v>
          </cell>
        </row>
        <row r="1048">
          <cell r="A1048">
            <v>1052</v>
          </cell>
          <cell r="B1048" t="str">
            <v>Matthew Sutton, Kilkeel HS Newry</v>
          </cell>
        </row>
        <row r="1049">
          <cell r="A1049">
            <v>1053</v>
          </cell>
          <cell r="B1049" t="str">
            <v>Noah Linden, Kilkeel HS Newry</v>
          </cell>
        </row>
        <row r="1050">
          <cell r="A1050">
            <v>1054</v>
          </cell>
          <cell r="B1050" t="str">
            <v>Rebecca Chestnutt, Kilkeel HS Newry</v>
          </cell>
        </row>
        <row r="1051">
          <cell r="A1051">
            <v>1055</v>
          </cell>
          <cell r="B1051" t="str">
            <v>Rhys Teggarty, Kilkeel HS Newry</v>
          </cell>
        </row>
        <row r="1052">
          <cell r="A1052">
            <v>1056</v>
          </cell>
          <cell r="B1052" t="str">
            <v>Zara Maguire, Kilkeel HS Newry</v>
          </cell>
        </row>
        <row r="1053">
          <cell r="A1053">
            <v>1057</v>
          </cell>
          <cell r="B1053" t="str">
            <v>Esther Hameen-Smith, Lagan College Belfast</v>
          </cell>
        </row>
        <row r="1054">
          <cell r="A1054">
            <v>1058</v>
          </cell>
          <cell r="B1054" t="str">
            <v>Logan McKnight, Lagan College Belfast</v>
          </cell>
        </row>
        <row r="1055">
          <cell r="A1055">
            <v>1059</v>
          </cell>
          <cell r="B1055" t="str">
            <v>Oliver Taylor, Lagan College Belfast</v>
          </cell>
        </row>
        <row r="1056">
          <cell r="A1056">
            <v>1060</v>
          </cell>
          <cell r="B1056" t="str">
            <v>Dilllon Hynds, Lecale Trinity Grammar</v>
          </cell>
        </row>
        <row r="1057">
          <cell r="A1057">
            <v>1061</v>
          </cell>
          <cell r="B1057" t="str">
            <v xml:space="preserve">Niall McAuflield, Lecale Trinity Grammar </v>
          </cell>
        </row>
        <row r="1058">
          <cell r="A1058">
            <v>1062</v>
          </cell>
          <cell r="B1058" t="str">
            <v xml:space="preserve">Noah Sheridan, Lecale Trinity Grammar </v>
          </cell>
        </row>
        <row r="1059">
          <cell r="A1059">
            <v>1063</v>
          </cell>
          <cell r="B1059" t="str">
            <v>Michael Temetan, New-Bridge Int Banbridge</v>
          </cell>
        </row>
        <row r="1060">
          <cell r="A1060">
            <v>1064</v>
          </cell>
          <cell r="B1060" t="str">
            <v>Annalee Gregg, Newry HS</v>
          </cell>
        </row>
        <row r="1061">
          <cell r="A1061">
            <v>1065</v>
          </cell>
          <cell r="B1061" t="str">
            <v>Rachael Harshaw, Newry HS</v>
          </cell>
        </row>
        <row r="1062">
          <cell r="A1062">
            <v>1066</v>
          </cell>
          <cell r="B1062" t="str">
            <v>Beibhinn Bourke, Our Lady&amp;St Pats Knock</v>
          </cell>
        </row>
        <row r="1063">
          <cell r="A1063">
            <v>1067</v>
          </cell>
          <cell r="B1063" t="str">
            <v>Cara McDermott, Our Lady&amp;St Pats Knock</v>
          </cell>
        </row>
        <row r="1064">
          <cell r="A1064">
            <v>1068</v>
          </cell>
          <cell r="B1064" t="str">
            <v>Eve Burns, Our Lady&amp;St Pats Knock</v>
          </cell>
        </row>
        <row r="1065">
          <cell r="A1065">
            <v>1069</v>
          </cell>
          <cell r="B1065" t="str">
            <v>Isa McCarron, Our Lady&amp;St Pats Knock</v>
          </cell>
        </row>
        <row r="1066">
          <cell r="A1066">
            <v>1070</v>
          </cell>
          <cell r="B1066" t="str">
            <v>Katie Keown, Our Lady&amp;St Pats Knock</v>
          </cell>
        </row>
        <row r="1067">
          <cell r="A1067">
            <v>1071</v>
          </cell>
          <cell r="B1067" t="str">
            <v>Olivia McCusker, Our Lady&amp;St Pats Knock</v>
          </cell>
        </row>
        <row r="1068">
          <cell r="A1068">
            <v>1072</v>
          </cell>
          <cell r="B1068" t="str">
            <v>Eve Welsh, Our Ladys GS Newry</v>
          </cell>
        </row>
        <row r="1069">
          <cell r="A1069">
            <v>1073</v>
          </cell>
          <cell r="B1069" t="str">
            <v>Adam Turkington, Regent Hse Newtownards</v>
          </cell>
        </row>
        <row r="1070">
          <cell r="A1070">
            <v>1074</v>
          </cell>
          <cell r="B1070" t="str">
            <v>Alex Kelly, Regent Hse Newtownards</v>
          </cell>
        </row>
        <row r="1071">
          <cell r="A1071">
            <v>1075</v>
          </cell>
          <cell r="B1071" t="str">
            <v>Brooke Melville, Regent Hse Newtownards</v>
          </cell>
        </row>
        <row r="1072">
          <cell r="A1072">
            <v>1076</v>
          </cell>
          <cell r="B1072" t="str">
            <v>Cadey Moore, Regent Hse Newtownards</v>
          </cell>
        </row>
        <row r="1073">
          <cell r="A1073">
            <v>1077</v>
          </cell>
          <cell r="B1073" t="str">
            <v>Calum Megarity, Regent Hse Newtownards</v>
          </cell>
        </row>
        <row r="1074">
          <cell r="A1074">
            <v>1078</v>
          </cell>
          <cell r="B1074" t="str">
            <v>Charlotte Glenn, Regent Hse Newtownards</v>
          </cell>
        </row>
        <row r="1075">
          <cell r="A1075">
            <v>1079</v>
          </cell>
          <cell r="B1075" t="str">
            <v>Chloe Hamilton, Regent Hse Newtownards</v>
          </cell>
        </row>
        <row r="1076">
          <cell r="A1076">
            <v>1080</v>
          </cell>
          <cell r="B1076" t="str">
            <v>Clara McKay, Regent Hse Newtownards</v>
          </cell>
        </row>
        <row r="1077">
          <cell r="A1077">
            <v>1081</v>
          </cell>
          <cell r="B1077" t="str">
            <v>Daisy Forbes, Regent Hse Newtownards</v>
          </cell>
        </row>
        <row r="1078">
          <cell r="A1078">
            <v>1082</v>
          </cell>
          <cell r="B1078" t="str">
            <v>Erin Coard, Regent Hse Newtownards</v>
          </cell>
        </row>
        <row r="1079">
          <cell r="A1079">
            <v>1083</v>
          </cell>
          <cell r="B1079" t="str">
            <v>Euan Monro, Regent Hse Newtownards</v>
          </cell>
        </row>
        <row r="1080">
          <cell r="A1080">
            <v>1084</v>
          </cell>
          <cell r="B1080" t="str">
            <v>Eva Patton, Regent Hse Newtownards</v>
          </cell>
        </row>
        <row r="1081">
          <cell r="A1081">
            <v>1085</v>
          </cell>
          <cell r="B1081" t="str">
            <v>Ewan Donald, Regent Hse Newtownards</v>
          </cell>
        </row>
        <row r="1082">
          <cell r="A1082">
            <v>1086</v>
          </cell>
          <cell r="B1082" t="str">
            <v>Finlay Mayne, Regent Hse Newtownards</v>
          </cell>
        </row>
        <row r="1083">
          <cell r="A1083">
            <v>1087</v>
          </cell>
          <cell r="B1083" t="str">
            <v>Finn McClean, Regent Hse Newtownards</v>
          </cell>
        </row>
        <row r="1084">
          <cell r="A1084">
            <v>1088</v>
          </cell>
          <cell r="B1084" t="str">
            <v>Gabby Scates, Regent Hse Newtownards</v>
          </cell>
        </row>
        <row r="1085">
          <cell r="A1085">
            <v>1089</v>
          </cell>
          <cell r="B1085" t="str">
            <v>Grace Gibson, Regent Hse Newtownards</v>
          </cell>
        </row>
        <row r="1086">
          <cell r="A1086">
            <v>1090</v>
          </cell>
          <cell r="B1086" t="str">
            <v>Harrison Jamison, Regent Hse Newtownards</v>
          </cell>
        </row>
        <row r="1087">
          <cell r="A1087">
            <v>1091</v>
          </cell>
          <cell r="B1087" t="str">
            <v>Harry Jackson, Regent Hse Newtownards</v>
          </cell>
        </row>
        <row r="1088">
          <cell r="A1088">
            <v>1092</v>
          </cell>
          <cell r="B1088" t="str">
            <v>Harry Palmer, Regent Hse Newtownards</v>
          </cell>
        </row>
        <row r="1089">
          <cell r="A1089">
            <v>1093</v>
          </cell>
          <cell r="B1089" t="str">
            <v>Holly Wilson, Regent Hse Newtownards</v>
          </cell>
        </row>
        <row r="1090">
          <cell r="A1090">
            <v>1094</v>
          </cell>
          <cell r="B1090" t="str">
            <v>Isla Henry, Regent Hse Newtownards</v>
          </cell>
        </row>
        <row r="1091">
          <cell r="A1091">
            <v>1095</v>
          </cell>
          <cell r="B1091" t="str">
            <v>James Troughton, Regent Hse Newtownards</v>
          </cell>
        </row>
        <row r="1092">
          <cell r="A1092">
            <v>1096</v>
          </cell>
          <cell r="B1092" t="str">
            <v>Joshua Wilson, Regent Hse Newtownards</v>
          </cell>
        </row>
        <row r="1093">
          <cell r="A1093">
            <v>1097</v>
          </cell>
          <cell r="B1093" t="str">
            <v>Katie Johnston, Regent Hse Newtownards</v>
          </cell>
        </row>
        <row r="1094">
          <cell r="A1094">
            <v>1098</v>
          </cell>
          <cell r="B1094" t="str">
            <v>Katie Murray, Regent Hse Newtownards</v>
          </cell>
        </row>
        <row r="1095">
          <cell r="A1095">
            <v>1099</v>
          </cell>
          <cell r="B1095" t="str">
            <v>Lara Greene, Regent Hse Newtownards</v>
          </cell>
        </row>
        <row r="1096">
          <cell r="A1096">
            <v>1100</v>
          </cell>
          <cell r="B1096" t="str">
            <v>Lauren Taylor, Regent Hse Newtownards</v>
          </cell>
        </row>
        <row r="1097">
          <cell r="A1097">
            <v>1101</v>
          </cell>
          <cell r="B1097" t="str">
            <v>Lottie Wilson, Regent Hse Newtownards</v>
          </cell>
        </row>
        <row r="1098">
          <cell r="A1098">
            <v>1102</v>
          </cell>
          <cell r="B1098" t="str">
            <v>Lucy Kay, Regent Hse Newtownards</v>
          </cell>
        </row>
        <row r="1099">
          <cell r="A1099">
            <v>1103</v>
          </cell>
          <cell r="B1099" t="str">
            <v>Lukas Kennedy, Regent Hse Newtownards</v>
          </cell>
        </row>
        <row r="1100">
          <cell r="A1100">
            <v>1104</v>
          </cell>
          <cell r="B1100" t="str">
            <v>Mason McCreery, Regent Hse Newtownards</v>
          </cell>
        </row>
        <row r="1101">
          <cell r="A1101">
            <v>1105</v>
          </cell>
          <cell r="B1101" t="str">
            <v>Matthew Callaghan, Regent Hse Newtownards</v>
          </cell>
        </row>
        <row r="1102">
          <cell r="A1102">
            <v>1106</v>
          </cell>
          <cell r="B1102" t="str">
            <v>Owen Black, Regent Hse Newtownards</v>
          </cell>
        </row>
        <row r="1103">
          <cell r="A1103">
            <v>1107</v>
          </cell>
          <cell r="B1103" t="str">
            <v>Patrick Kerr, Regent Hse Newtownards</v>
          </cell>
        </row>
        <row r="1104">
          <cell r="A1104">
            <v>1108</v>
          </cell>
          <cell r="B1104" t="str">
            <v>Rachel Gabbey, Regent Hse Newtownards</v>
          </cell>
        </row>
        <row r="1105">
          <cell r="A1105">
            <v>1109</v>
          </cell>
          <cell r="B1105" t="str">
            <v>Rene Rankin, Regent Hse Newtownards</v>
          </cell>
        </row>
        <row r="1106">
          <cell r="A1106">
            <v>1110</v>
          </cell>
          <cell r="B1106" t="str">
            <v>Robert Matear, Regent Hse Newtownards</v>
          </cell>
        </row>
        <row r="1107">
          <cell r="A1107">
            <v>1111</v>
          </cell>
          <cell r="B1107" t="str">
            <v>Rory Magee, Regent Hse Newtownards</v>
          </cell>
        </row>
        <row r="1108">
          <cell r="A1108">
            <v>1112</v>
          </cell>
          <cell r="B1108" t="str">
            <v>Sara Devany, Regent Hse Newtownards</v>
          </cell>
        </row>
        <row r="1109">
          <cell r="A1109">
            <v>1113</v>
          </cell>
          <cell r="B1109" t="str">
            <v>Scarlett Fox, Regent Hse Newtownards</v>
          </cell>
        </row>
        <row r="1110">
          <cell r="A1110">
            <v>1114</v>
          </cell>
          <cell r="B1110" t="str">
            <v>Shola Iluyemi, Regent Hse Newtownards</v>
          </cell>
        </row>
        <row r="1111">
          <cell r="A1111">
            <v>1115</v>
          </cell>
          <cell r="B1111" t="str">
            <v>Stephen Kelly, Regent Hse Newtownards</v>
          </cell>
        </row>
        <row r="1112">
          <cell r="A1112">
            <v>1116</v>
          </cell>
          <cell r="B1112" t="str">
            <v>Treshon James, Regent Hse Newtownards</v>
          </cell>
        </row>
        <row r="1113">
          <cell r="A1113">
            <v>1117</v>
          </cell>
          <cell r="B1113" t="str">
            <v>Viktorija Lasinyte, Regent Hse Newtownards</v>
          </cell>
        </row>
        <row r="1114">
          <cell r="A1114">
            <v>1118</v>
          </cell>
          <cell r="B1114" t="str">
            <v>Zara Steele, Regent Hse Newtownards</v>
          </cell>
        </row>
        <row r="1115">
          <cell r="A1115">
            <v>1119</v>
          </cell>
          <cell r="B1115" t="str">
            <v>Zoe Boyd, Regent Hse Newtownards</v>
          </cell>
        </row>
        <row r="1116">
          <cell r="A1116">
            <v>1120</v>
          </cell>
          <cell r="B1116" t="str">
            <v>Eabha Hallissey, Shimna Int Newcastle</v>
          </cell>
        </row>
        <row r="1117">
          <cell r="A1117">
            <v>1121</v>
          </cell>
          <cell r="B1117" t="str">
            <v>Emma Cunningham, Shimna Int Newcastle</v>
          </cell>
        </row>
        <row r="1118">
          <cell r="A1118">
            <v>1122</v>
          </cell>
          <cell r="B1118" t="str">
            <v>Eve Mc Namara, Shimna Int Newcastle</v>
          </cell>
        </row>
        <row r="1119">
          <cell r="A1119">
            <v>1123</v>
          </cell>
          <cell r="B1119" t="str">
            <v>Evie Gorman, Shimna Int Newcastle</v>
          </cell>
        </row>
        <row r="1120">
          <cell r="A1120">
            <v>1124</v>
          </cell>
          <cell r="B1120" t="str">
            <v>Kari Foster, Shimna Int Newcastle</v>
          </cell>
        </row>
        <row r="1121">
          <cell r="A1121">
            <v>1125</v>
          </cell>
          <cell r="B1121" t="str">
            <v>Michael Murray, Shimna Int Newcastle</v>
          </cell>
        </row>
        <row r="1122">
          <cell r="A1122">
            <v>1126</v>
          </cell>
          <cell r="B1122" t="str">
            <v>Mila Asruc-Kidd, Shimna Int Newcastle</v>
          </cell>
        </row>
        <row r="1123">
          <cell r="A1123">
            <v>1127</v>
          </cell>
          <cell r="B1123" t="str">
            <v>Parisa Susay-Quinn, Shimna Int Newcastle</v>
          </cell>
        </row>
        <row r="1124">
          <cell r="A1124">
            <v>1128</v>
          </cell>
          <cell r="B1124" t="str">
            <v>Ronan Grant, Shimna Int Newcastle</v>
          </cell>
        </row>
        <row r="1125">
          <cell r="A1125">
            <v>1129</v>
          </cell>
          <cell r="B1125" t="str">
            <v>Sophie Mayers, Shimna Int Newcastle</v>
          </cell>
        </row>
        <row r="1126">
          <cell r="A1126">
            <v>1130</v>
          </cell>
          <cell r="B1126" t="str">
            <v>Aaron Agnew, St Colmans Newry</v>
          </cell>
        </row>
        <row r="1127">
          <cell r="A1127">
            <v>1131</v>
          </cell>
          <cell r="B1127" t="str">
            <v>Charley Rafferty, St Colmans Newry</v>
          </cell>
        </row>
        <row r="1128">
          <cell r="A1128">
            <v>1132</v>
          </cell>
          <cell r="B1128" t="str">
            <v>Conn Lennon, St Colmans Newry</v>
          </cell>
        </row>
        <row r="1129">
          <cell r="A1129">
            <v>1133</v>
          </cell>
          <cell r="B1129" t="str">
            <v>Cormac Scullion, St Colmans Newry</v>
          </cell>
        </row>
        <row r="1130">
          <cell r="A1130">
            <v>1134</v>
          </cell>
          <cell r="B1130" t="str">
            <v>Daithi Murtagh, St Colmans Newry</v>
          </cell>
        </row>
        <row r="1131">
          <cell r="A1131">
            <v>1135</v>
          </cell>
          <cell r="B1131" t="str">
            <v>Ethan Harty, St Colmans Newry</v>
          </cell>
        </row>
        <row r="1132">
          <cell r="A1132">
            <v>1136</v>
          </cell>
          <cell r="B1132" t="str">
            <v>James Morgan, St Colmans Newry</v>
          </cell>
        </row>
        <row r="1133">
          <cell r="A1133">
            <v>1137</v>
          </cell>
          <cell r="B1133" t="str">
            <v>Kacper Zmyslony, St Colmans Newry</v>
          </cell>
        </row>
        <row r="1134">
          <cell r="A1134">
            <v>1138</v>
          </cell>
          <cell r="B1134" t="str">
            <v>Lorcan Rowntree, St Colmans Newry</v>
          </cell>
        </row>
        <row r="1135">
          <cell r="A1135">
            <v>1139</v>
          </cell>
          <cell r="B1135" t="str">
            <v>Luc Le Blanc, St Colmans Newry</v>
          </cell>
        </row>
        <row r="1136">
          <cell r="A1136">
            <v>1140</v>
          </cell>
          <cell r="B1136" t="str">
            <v>Michael Blaney, St Colmans Newry</v>
          </cell>
        </row>
        <row r="1137">
          <cell r="A1137">
            <v>1141</v>
          </cell>
          <cell r="B1137" t="str">
            <v>Ronan Greene, St Colmans Newry</v>
          </cell>
        </row>
        <row r="1138">
          <cell r="A1138">
            <v>1142</v>
          </cell>
          <cell r="B1138" t="str">
            <v>Ronan Scullion, St Colmans Newry</v>
          </cell>
        </row>
        <row r="1139">
          <cell r="A1139">
            <v>1143</v>
          </cell>
          <cell r="B1139" t="str">
            <v>Tom Twohig, St Colmans Newry</v>
          </cell>
        </row>
        <row r="1140">
          <cell r="A1140">
            <v>1144</v>
          </cell>
          <cell r="B1140" t="str">
            <v>Jasson Tomo Nsue, St Josephs Belfast</v>
          </cell>
        </row>
        <row r="1141">
          <cell r="A1141">
            <v>1145</v>
          </cell>
          <cell r="B1141" t="str">
            <v>Marcel Cebula, St Josephs Belfast</v>
          </cell>
        </row>
        <row r="1142">
          <cell r="A1142">
            <v>1146</v>
          </cell>
          <cell r="B1142" t="str">
            <v>Eoin Polly, St Malachys Castlewellan</v>
          </cell>
        </row>
        <row r="1143">
          <cell r="A1143">
            <v>1147</v>
          </cell>
          <cell r="B1143" t="str">
            <v>Ethan Brankin, St Malachys Castlewellan</v>
          </cell>
        </row>
        <row r="1144">
          <cell r="A1144">
            <v>1148</v>
          </cell>
          <cell r="B1144" t="str">
            <v>Fiachna McAleenan, St Malachys Castlewellan</v>
          </cell>
        </row>
        <row r="1145">
          <cell r="A1145">
            <v>1149</v>
          </cell>
          <cell r="B1145" t="str">
            <v>Martin Og Flanagan, St Malachys Castlewellan</v>
          </cell>
        </row>
        <row r="1146">
          <cell r="A1146">
            <v>1150</v>
          </cell>
          <cell r="B1146" t="str">
            <v>Ben Higgins, Strangford Int College</v>
          </cell>
        </row>
        <row r="1147">
          <cell r="A1147">
            <v>1151</v>
          </cell>
          <cell r="B1147" t="str">
            <v>Ben McConkey, Strangford Int College</v>
          </cell>
        </row>
        <row r="1148">
          <cell r="A1148">
            <v>1152</v>
          </cell>
          <cell r="B1148" t="str">
            <v>Lauren Semple, Strangford Int College</v>
          </cell>
        </row>
        <row r="1149">
          <cell r="A1149">
            <v>1153</v>
          </cell>
          <cell r="B1149" t="str">
            <v>Ollie Hanna , Strangford Int College</v>
          </cell>
        </row>
        <row r="1150">
          <cell r="A1150">
            <v>1154</v>
          </cell>
          <cell r="B1150" t="str">
            <v>Willow Bailie , Strangford Int College</v>
          </cell>
        </row>
        <row r="1151">
          <cell r="A1151">
            <v>1155</v>
          </cell>
          <cell r="B1151" t="str">
            <v>Anna Richmond, Strathearn School</v>
          </cell>
        </row>
        <row r="1152">
          <cell r="A1152">
            <v>1156</v>
          </cell>
          <cell r="B1152" t="str">
            <v>Annie McIlwaine, Strathearn School</v>
          </cell>
        </row>
        <row r="1153">
          <cell r="A1153">
            <v>1157</v>
          </cell>
          <cell r="B1153" t="str">
            <v>Ava Dunlop, Strathearn School</v>
          </cell>
        </row>
        <row r="1154">
          <cell r="A1154">
            <v>1158</v>
          </cell>
          <cell r="B1154" t="str">
            <v>Darcey Raphael, Strathearn School</v>
          </cell>
        </row>
        <row r="1155">
          <cell r="A1155">
            <v>1159</v>
          </cell>
          <cell r="B1155" t="str">
            <v>Emily Morris, Strathearn School</v>
          </cell>
        </row>
        <row r="1156">
          <cell r="A1156">
            <v>1160</v>
          </cell>
          <cell r="B1156" t="str">
            <v>Flo Rebbeck, Strathearn School</v>
          </cell>
        </row>
        <row r="1157">
          <cell r="A1157">
            <v>1161</v>
          </cell>
          <cell r="B1157" t="str">
            <v>Georgia Thornton, Strathearn School</v>
          </cell>
        </row>
        <row r="1158">
          <cell r="A1158">
            <v>1162</v>
          </cell>
          <cell r="B1158" t="str">
            <v>Hollie Davies, Strathearn School</v>
          </cell>
        </row>
        <row r="1159">
          <cell r="A1159">
            <v>1163</v>
          </cell>
          <cell r="B1159" t="str">
            <v>Hollie Stitt, Strathearn School</v>
          </cell>
        </row>
        <row r="1160">
          <cell r="A1160">
            <v>1164</v>
          </cell>
          <cell r="B1160" t="str">
            <v>Janie Reid, Strathearn School</v>
          </cell>
        </row>
        <row r="1161">
          <cell r="A1161">
            <v>1165</v>
          </cell>
          <cell r="B1161" t="str">
            <v>Katie Dolan, Strathearn School</v>
          </cell>
        </row>
        <row r="1162">
          <cell r="A1162">
            <v>1166</v>
          </cell>
          <cell r="B1162" t="str">
            <v>Katie Irwin , Strathearn School</v>
          </cell>
        </row>
        <row r="1163">
          <cell r="A1163">
            <v>1167</v>
          </cell>
          <cell r="B1163" t="str">
            <v>Layla Haslett, Strathearn School</v>
          </cell>
        </row>
        <row r="1164">
          <cell r="A1164">
            <v>1168</v>
          </cell>
          <cell r="B1164" t="str">
            <v>Maddie Armstrong, Strathearn School</v>
          </cell>
        </row>
        <row r="1165">
          <cell r="A1165">
            <v>1169</v>
          </cell>
          <cell r="B1165" t="str">
            <v>Maddie Hamilton, Strathearn School</v>
          </cell>
        </row>
        <row r="1166">
          <cell r="A1166">
            <v>1170</v>
          </cell>
          <cell r="B1166" t="str">
            <v>Maddie Leathern, Strathearn School</v>
          </cell>
        </row>
        <row r="1167">
          <cell r="A1167">
            <v>1171</v>
          </cell>
          <cell r="B1167" t="str">
            <v>Maisie Rainer, Strathearn School</v>
          </cell>
        </row>
        <row r="1168">
          <cell r="A1168">
            <v>1172</v>
          </cell>
          <cell r="B1168" t="str">
            <v>Maisie Thompson, Strathearn School</v>
          </cell>
        </row>
        <row r="1169">
          <cell r="A1169">
            <v>1173</v>
          </cell>
          <cell r="B1169" t="str">
            <v>Nyla Mallon, Strathearn School</v>
          </cell>
        </row>
        <row r="1170">
          <cell r="A1170">
            <v>1174</v>
          </cell>
          <cell r="B1170" t="str">
            <v>Rebecca Borland, Strathearn School</v>
          </cell>
        </row>
        <row r="1171">
          <cell r="A1171">
            <v>1175</v>
          </cell>
          <cell r="B1171" t="str">
            <v>Rebecca Stewart, Strathearn School</v>
          </cell>
        </row>
        <row r="1172">
          <cell r="A1172">
            <v>1176</v>
          </cell>
          <cell r="B1172" t="str">
            <v>Rebecca Woolsey, Strathearn School</v>
          </cell>
        </row>
        <row r="1173">
          <cell r="A1173">
            <v>1177</v>
          </cell>
          <cell r="B1173" t="str">
            <v>Robyn Bell, Strathearn School</v>
          </cell>
        </row>
        <row r="1174">
          <cell r="A1174">
            <v>1178</v>
          </cell>
          <cell r="B1174" t="str">
            <v>Rosey Magowan, Strathearn School</v>
          </cell>
        </row>
        <row r="1175">
          <cell r="A1175">
            <v>1179</v>
          </cell>
          <cell r="B1175" t="str">
            <v>Scarlett Hemphill, Strathearn School</v>
          </cell>
        </row>
        <row r="1176">
          <cell r="A1176">
            <v>1180</v>
          </cell>
          <cell r="B1176" t="str">
            <v>Sofia Chambers, Strathearn School</v>
          </cell>
        </row>
        <row r="1177">
          <cell r="A1177">
            <v>1181</v>
          </cell>
          <cell r="B1177" t="str">
            <v>Susanna Villar, Strathearn School</v>
          </cell>
        </row>
        <row r="1178">
          <cell r="A1178">
            <v>1182</v>
          </cell>
          <cell r="B1178" t="str">
            <v>Tasha Noble, Strathearn School</v>
          </cell>
        </row>
        <row r="1179">
          <cell r="A1179">
            <v>1183</v>
          </cell>
          <cell r="B1179" t="str">
            <v>Abbie Irwin, Sullivan Upp Holywood</v>
          </cell>
        </row>
        <row r="1180">
          <cell r="A1180">
            <v>1184</v>
          </cell>
          <cell r="B1180" t="str">
            <v>Anna Moran, Sullivan Upp Holywood</v>
          </cell>
        </row>
        <row r="1181">
          <cell r="A1181">
            <v>1185</v>
          </cell>
          <cell r="B1181" t="str">
            <v>Caoimhe Fenlon, Sullivan Upp Holywood</v>
          </cell>
        </row>
        <row r="1182">
          <cell r="A1182">
            <v>1186</v>
          </cell>
          <cell r="B1182" t="str">
            <v>Curtis Hughes, Sullivan Upp Holywood</v>
          </cell>
        </row>
        <row r="1183">
          <cell r="A1183">
            <v>1187</v>
          </cell>
          <cell r="B1183" t="str">
            <v>Edan Polley, Sullivan Upp Holywood</v>
          </cell>
        </row>
        <row r="1184">
          <cell r="A1184">
            <v>1188</v>
          </cell>
          <cell r="B1184" t="str">
            <v>Eva Cupitt, Sullivan Upp Holywood</v>
          </cell>
        </row>
        <row r="1185">
          <cell r="A1185">
            <v>1189</v>
          </cell>
          <cell r="B1185" t="str">
            <v>Hannah Monaghan , Sullivan Upp Holywood</v>
          </cell>
        </row>
        <row r="1186">
          <cell r="A1186">
            <v>1190</v>
          </cell>
          <cell r="B1186" t="str">
            <v>Isla Wiltshire, Sullivan Upp Holywood</v>
          </cell>
        </row>
        <row r="1187">
          <cell r="A1187">
            <v>1191</v>
          </cell>
          <cell r="B1187" t="str">
            <v>Jean Robinson, Sullivan Upp Holywood</v>
          </cell>
        </row>
        <row r="1188">
          <cell r="A1188">
            <v>1192</v>
          </cell>
          <cell r="B1188" t="str">
            <v>Jim Freir, Sullivan Upp Holywood</v>
          </cell>
        </row>
        <row r="1189">
          <cell r="A1189">
            <v>1193</v>
          </cell>
          <cell r="B1189" t="str">
            <v>Jonah Polley, Sullivan Upp Holywood</v>
          </cell>
        </row>
        <row r="1190">
          <cell r="A1190">
            <v>1194</v>
          </cell>
          <cell r="B1190" t="str">
            <v>Katie Soper, Sullivan Upp Holywood</v>
          </cell>
        </row>
        <row r="1191">
          <cell r="A1191">
            <v>1195</v>
          </cell>
          <cell r="B1191" t="str">
            <v>Max Reid , Sullivan Upp Holywood</v>
          </cell>
        </row>
        <row r="1192">
          <cell r="A1192">
            <v>1196</v>
          </cell>
          <cell r="B1192" t="str">
            <v>Nyla Hughes , Sullivan Upp Holywood</v>
          </cell>
        </row>
        <row r="1193">
          <cell r="A1193">
            <v>1197</v>
          </cell>
          <cell r="B1193" t="str">
            <v>Oliver Playfair , Sullivan Upp Holywood</v>
          </cell>
        </row>
        <row r="1194">
          <cell r="A1194">
            <v>1198</v>
          </cell>
          <cell r="B1194" t="str">
            <v>Roger McMullan , Sullivan Upp Holywood</v>
          </cell>
        </row>
        <row r="1195">
          <cell r="A1195">
            <v>1199</v>
          </cell>
          <cell r="B1195" t="str">
            <v>Skye Eggleton, Sullivan Upp Holywood</v>
          </cell>
        </row>
        <row r="1196">
          <cell r="A1196">
            <v>1200</v>
          </cell>
          <cell r="B1196" t="str">
            <v>Tabitha Moran , Sullivan Upp Holywood</v>
          </cell>
        </row>
        <row r="1197">
          <cell r="A1197">
            <v>1201</v>
          </cell>
          <cell r="B1197" t="str">
            <v>Will Meharg, Sullivan Upp Holywood</v>
          </cell>
        </row>
        <row r="1198">
          <cell r="A1198">
            <v>1202</v>
          </cell>
          <cell r="B1198" t="str">
            <v>Ameenah Shaker, Wellington College Belfast</v>
          </cell>
        </row>
        <row r="1199">
          <cell r="A1199">
            <v>1203</v>
          </cell>
          <cell r="B1199" t="str">
            <v>Hannika Abhol, Wellington College Belfast</v>
          </cell>
        </row>
        <row r="1200">
          <cell r="A1200">
            <v>1204</v>
          </cell>
          <cell r="B1200" t="str">
            <v>Kai Harris, Wellington College Belfast</v>
          </cell>
        </row>
        <row r="1201">
          <cell r="A1201">
            <v>1205</v>
          </cell>
          <cell r="B1201" t="str">
            <v>Kyle Orchin, Wellington College Belfast</v>
          </cell>
        </row>
        <row r="1202">
          <cell r="A1202">
            <v>1206</v>
          </cell>
          <cell r="B1202" t="str">
            <v>Matthew Tierney, Wellington College Belfast</v>
          </cell>
        </row>
        <row r="1203">
          <cell r="A1203">
            <v>1207</v>
          </cell>
          <cell r="B1203" t="str">
            <v>Nicky Boyd, Wellington College Belfast</v>
          </cell>
        </row>
        <row r="1204">
          <cell r="A1204">
            <v>1208</v>
          </cell>
          <cell r="B1204" t="str">
            <v>Owen Gilmore, Wellington College Belfast</v>
          </cell>
        </row>
        <row r="1205">
          <cell r="A1205">
            <v>1209</v>
          </cell>
          <cell r="B1205" t="str">
            <v>William Shiels, Ballyclare High School</v>
          </cell>
        </row>
        <row r="1206">
          <cell r="A1206">
            <v>1210</v>
          </cell>
          <cell r="B1206" t="str">
            <v>Adam White, Ballyclare High School</v>
          </cell>
        </row>
        <row r="1207">
          <cell r="A1207">
            <v>1211</v>
          </cell>
          <cell r="B1207" t="str">
            <v>Josiah Adams, Coleraine GS</v>
          </cell>
        </row>
        <row r="1208">
          <cell r="A1208">
            <v>1212</v>
          </cell>
          <cell r="B1208" t="str">
            <v>Oscar Scott, Coleraine GS</v>
          </cell>
        </row>
        <row r="1209">
          <cell r="A1209">
            <v>1213</v>
          </cell>
          <cell r="B1209" t="str">
            <v>Luke Rice, St Malachys Castlewellan</v>
          </cell>
        </row>
        <row r="1210">
          <cell r="A1210">
            <v>1214</v>
          </cell>
          <cell r="B1210" t="str">
            <v>Saorlaith McAlennan, St Malachys, Castlewellan</v>
          </cell>
        </row>
        <row r="1211">
          <cell r="A1211">
            <v>1215</v>
          </cell>
          <cell r="B1211" t="str">
            <v>Aoife Grant, St Malachys, Castlewellan</v>
          </cell>
        </row>
        <row r="1212">
          <cell r="A1212">
            <v>1216</v>
          </cell>
          <cell r="B1212" t="str">
            <v>Emily Silva Shaw, Lurgan Junior HS</v>
          </cell>
        </row>
        <row r="1213">
          <cell r="A1213">
            <v>1217</v>
          </cell>
          <cell r="B1213" t="str">
            <v>Cormac Rashford, St Michaels Enniskillen</v>
          </cell>
        </row>
        <row r="1214">
          <cell r="A1214">
            <v>1218</v>
          </cell>
          <cell r="B1214" t="str">
            <v>Remi Sanni, St Dominics Belfast</v>
          </cell>
        </row>
        <row r="1215">
          <cell r="A1215">
            <v>1219</v>
          </cell>
          <cell r="B1215" t="str">
            <v>Molly Heaney, Thornhill College Derry</v>
          </cell>
        </row>
        <row r="1216">
          <cell r="A1216">
            <v>1220</v>
          </cell>
          <cell r="B1216" t="str">
            <v>Chloe Finlay, Glenlola Collegiate Bangor</v>
          </cell>
        </row>
        <row r="1217">
          <cell r="A1217">
            <v>1221</v>
          </cell>
          <cell r="B1217" t="str">
            <v>Alexandra Annett, Kilkell High School</v>
          </cell>
        </row>
        <row r="1218">
          <cell r="A1218">
            <v>1222</v>
          </cell>
          <cell r="B1218" t="str">
            <v>Luca Murray, Regent House</v>
          </cell>
        </row>
        <row r="1219">
          <cell r="A1219">
            <v>1223</v>
          </cell>
          <cell r="B1219" t="str">
            <v>Rory Armstrong, Aquinas GS</v>
          </cell>
        </row>
        <row r="1220">
          <cell r="A1220">
            <v>1224</v>
          </cell>
          <cell r="B1220" t="str">
            <v>Erin McDaid, Glenlola Collegiate Bangor</v>
          </cell>
        </row>
        <row r="1221">
          <cell r="A1221">
            <v>1225</v>
          </cell>
          <cell r="B1221" t="str">
            <v>Anna Cousins, Strathern School</v>
          </cell>
        </row>
        <row r="1222">
          <cell r="A1222">
            <v>1226</v>
          </cell>
          <cell r="B1222" t="str">
            <v>Rebecca Willis, Glenlola Collegiate Bangor</v>
          </cell>
        </row>
        <row r="1223">
          <cell r="A1223">
            <v>1227</v>
          </cell>
          <cell r="B1223" t="str">
            <v>Finn McGuigan, Sullivan Upper School</v>
          </cell>
        </row>
        <row r="1224">
          <cell r="A1224">
            <v>1228</v>
          </cell>
          <cell r="B1224" t="str">
            <v>Lewis Young, Grosvenor GS</v>
          </cell>
        </row>
        <row r="1225">
          <cell r="A1225">
            <v>1229</v>
          </cell>
          <cell r="B1225" t="str">
            <v>Hannah de Bond, Colaiste Oiriall Monaghan</v>
          </cell>
        </row>
        <row r="1226">
          <cell r="A1226">
            <v>1230</v>
          </cell>
          <cell r="B1226" t="str">
            <v>Lily Rice, St Catherines Armagh</v>
          </cell>
        </row>
        <row r="1227">
          <cell r="A1227">
            <v>1231</v>
          </cell>
          <cell r="B1227" t="str">
            <v>Joseph O hAinle, Colaiste Oiriall Monaghan</v>
          </cell>
        </row>
        <row r="1228">
          <cell r="A1228">
            <v>1232</v>
          </cell>
          <cell r="B1228" t="str">
            <v>Freddy McTernaghan, Lurgan College</v>
          </cell>
        </row>
        <row r="1229">
          <cell r="A1229">
            <v>1233</v>
          </cell>
        </row>
        <row r="1230">
          <cell r="A1230">
            <v>1234</v>
          </cell>
        </row>
        <row r="1231">
          <cell r="A1231">
            <v>1235</v>
          </cell>
        </row>
        <row r="1232">
          <cell r="A1232">
            <v>1236</v>
          </cell>
        </row>
        <row r="1233">
          <cell r="A1233">
            <v>1237</v>
          </cell>
          <cell r="B1233" t="str">
            <v>Emily Irwin, Omagh Academy</v>
          </cell>
        </row>
        <row r="1234">
          <cell r="A1234">
            <v>1238</v>
          </cell>
          <cell r="B1234" t="str">
            <v>Charlie McLaughlin, Larne GS</v>
          </cell>
        </row>
      </sheetData>
      <sheetData sheetId="1"/>
      <sheetData sheetId="2"/>
      <sheetData sheetId="3">
        <row r="4">
          <cell r="L4">
            <v>64</v>
          </cell>
        </row>
        <row r="5">
          <cell r="L5">
            <v>414</v>
          </cell>
        </row>
        <row r="16">
          <cell r="L16">
            <v>1022</v>
          </cell>
        </row>
        <row r="17">
          <cell r="L17">
            <v>1196</v>
          </cell>
        </row>
        <row r="40">
          <cell r="B40">
            <v>840</v>
          </cell>
          <cell r="G40">
            <v>128</v>
          </cell>
          <cell r="L40">
            <v>881</v>
          </cell>
        </row>
        <row r="41">
          <cell r="B41">
            <v>570</v>
          </cell>
          <cell r="G41">
            <v>1020</v>
          </cell>
          <cell r="L41">
            <v>1167</v>
          </cell>
        </row>
        <row r="42">
          <cell r="B42">
            <v>931</v>
          </cell>
          <cell r="L42">
            <v>473</v>
          </cell>
        </row>
        <row r="43">
          <cell r="G43">
            <v>625</v>
          </cell>
        </row>
        <row r="60">
          <cell r="B60">
            <v>881</v>
          </cell>
        </row>
        <row r="61">
          <cell r="B61">
            <v>812</v>
          </cell>
        </row>
        <row r="62">
          <cell r="B62">
            <v>963</v>
          </cell>
        </row>
      </sheetData>
      <sheetData sheetId="4">
        <row r="4">
          <cell r="L4">
            <v>1057</v>
          </cell>
        </row>
        <row r="5">
          <cell r="L5">
            <v>460</v>
          </cell>
        </row>
        <row r="16">
          <cell r="L16">
            <v>1057</v>
          </cell>
        </row>
        <row r="17">
          <cell r="L17">
            <v>1097</v>
          </cell>
        </row>
        <row r="28">
          <cell r="L28">
            <v>1112</v>
          </cell>
        </row>
        <row r="29">
          <cell r="L29">
            <v>1122</v>
          </cell>
        </row>
        <row r="52">
          <cell r="B52">
            <v>303</v>
          </cell>
          <cell r="G52">
            <v>900</v>
          </cell>
          <cell r="L52">
            <v>1029</v>
          </cell>
          <cell r="Q52">
            <v>813</v>
          </cell>
        </row>
        <row r="53">
          <cell r="B53">
            <v>292</v>
          </cell>
          <cell r="G53">
            <v>130</v>
          </cell>
          <cell r="L53">
            <v>421</v>
          </cell>
          <cell r="Q53">
            <v>418</v>
          </cell>
        </row>
        <row r="54">
          <cell r="B54">
            <v>1190</v>
          </cell>
          <cell r="G54">
            <v>646</v>
          </cell>
          <cell r="Q54">
            <v>1099</v>
          </cell>
        </row>
        <row r="83">
          <cell r="B83">
            <v>1122</v>
          </cell>
          <cell r="G83">
            <v>1112</v>
          </cell>
          <cell r="Q83">
            <v>1018</v>
          </cell>
        </row>
        <row r="84">
          <cell r="B84">
            <v>722</v>
          </cell>
          <cell r="G84">
            <v>1075</v>
          </cell>
          <cell r="Q84">
            <v>705</v>
          </cell>
        </row>
        <row r="85">
          <cell r="B85">
            <v>364</v>
          </cell>
          <cell r="G85">
            <v>753</v>
          </cell>
          <cell r="Q85">
            <v>1203</v>
          </cell>
        </row>
        <row r="105">
          <cell r="B105">
            <v>1018</v>
          </cell>
          <cell r="G105">
            <v>823</v>
          </cell>
          <cell r="L105">
            <v>418</v>
          </cell>
        </row>
        <row r="106">
          <cell r="B106">
            <v>443</v>
          </cell>
          <cell r="G106">
            <v>130</v>
          </cell>
          <cell r="L106">
            <v>652</v>
          </cell>
        </row>
        <row r="107">
          <cell r="B107">
            <v>812</v>
          </cell>
          <cell r="G107">
            <v>70</v>
          </cell>
          <cell r="L107">
            <v>823</v>
          </cell>
        </row>
      </sheetData>
      <sheetData sheetId="5">
        <row r="4">
          <cell r="L4">
            <v>1094</v>
          </cell>
        </row>
        <row r="5">
          <cell r="L5">
            <v>336</v>
          </cell>
        </row>
        <row r="16">
          <cell r="L16">
            <v>1094</v>
          </cell>
        </row>
        <row r="17">
          <cell r="L17">
            <v>538</v>
          </cell>
        </row>
        <row r="28">
          <cell r="L28">
            <v>839</v>
          </cell>
        </row>
        <row r="29">
          <cell r="L29">
            <v>995</v>
          </cell>
        </row>
        <row r="40">
          <cell r="L40">
            <v>822</v>
          </cell>
        </row>
        <row r="41">
          <cell r="L41">
            <v>1088</v>
          </cell>
        </row>
        <row r="52">
          <cell r="L52">
            <v>1088</v>
          </cell>
        </row>
        <row r="53">
          <cell r="L53">
            <v>300</v>
          </cell>
        </row>
        <row r="77">
          <cell r="B77">
            <v>839</v>
          </cell>
          <cell r="G77">
            <v>482</v>
          </cell>
          <cell r="L77">
            <v>516</v>
          </cell>
          <cell r="Q77">
            <v>1159</v>
          </cell>
        </row>
        <row r="78">
          <cell r="B78">
            <v>1070</v>
          </cell>
          <cell r="G78">
            <v>1159</v>
          </cell>
          <cell r="L78">
            <v>542</v>
          </cell>
          <cell r="Q78">
            <v>556</v>
          </cell>
        </row>
        <row r="79">
          <cell r="B79">
            <v>73</v>
          </cell>
          <cell r="G79">
            <v>935</v>
          </cell>
          <cell r="L79">
            <v>703</v>
          </cell>
          <cell r="Q79">
            <v>935</v>
          </cell>
        </row>
        <row r="99">
          <cell r="B99">
            <v>821</v>
          </cell>
        </row>
        <row r="100">
          <cell r="B100">
            <v>1230</v>
          </cell>
        </row>
        <row r="101">
          <cell r="B101">
            <v>817</v>
          </cell>
        </row>
        <row r="108">
          <cell r="B108">
            <v>284</v>
          </cell>
          <cell r="G108">
            <v>684</v>
          </cell>
          <cell r="L108">
            <v>1171</v>
          </cell>
          <cell r="Q108">
            <v>40</v>
          </cell>
        </row>
        <row r="109">
          <cell r="B109">
            <v>1015</v>
          </cell>
          <cell r="G109">
            <v>370</v>
          </cell>
          <cell r="L109">
            <v>360</v>
          </cell>
          <cell r="Q109">
            <v>691</v>
          </cell>
        </row>
        <row r="110">
          <cell r="B110">
            <v>359</v>
          </cell>
          <cell r="G110">
            <v>1184</v>
          </cell>
          <cell r="L110">
            <v>359</v>
          </cell>
          <cell r="Q110">
            <v>810</v>
          </cell>
        </row>
        <row r="130">
          <cell r="B130">
            <v>13</v>
          </cell>
          <cell r="G130">
            <v>13</v>
          </cell>
          <cell r="L130">
            <v>811</v>
          </cell>
          <cell r="Q130">
            <v>485</v>
          </cell>
        </row>
        <row r="131">
          <cell r="B131">
            <v>132</v>
          </cell>
          <cell r="G131">
            <v>456</v>
          </cell>
          <cell r="L131">
            <v>692</v>
          </cell>
          <cell r="Q131">
            <v>240</v>
          </cell>
        </row>
        <row r="132">
          <cell r="B132">
            <v>1008</v>
          </cell>
          <cell r="G132">
            <v>811</v>
          </cell>
          <cell r="L132">
            <v>1184</v>
          </cell>
          <cell r="Q132">
            <v>695</v>
          </cell>
        </row>
      </sheetData>
      <sheetData sheetId="6">
        <row r="4">
          <cell r="L4">
            <v>861</v>
          </cell>
        </row>
        <row r="5">
          <cell r="L5">
            <v>338</v>
          </cell>
        </row>
        <row r="16">
          <cell r="L16">
            <v>771</v>
          </cell>
        </row>
        <row r="17">
          <cell r="L17">
            <v>338</v>
          </cell>
        </row>
        <row r="28">
          <cell r="L28">
            <v>1069</v>
          </cell>
        </row>
        <row r="29">
          <cell r="L29">
            <v>924</v>
          </cell>
        </row>
        <row r="40">
          <cell r="L40">
            <v>861</v>
          </cell>
        </row>
        <row r="41">
          <cell r="L41">
            <v>1080</v>
          </cell>
        </row>
        <row r="52">
          <cell r="L52">
            <v>888</v>
          </cell>
        </row>
        <row r="53">
          <cell r="L53">
            <v>537</v>
          </cell>
        </row>
        <row r="76">
          <cell r="B76">
            <v>814</v>
          </cell>
          <cell r="G76">
            <v>548</v>
          </cell>
          <cell r="L76">
            <v>1100</v>
          </cell>
          <cell r="Q76">
            <v>517</v>
          </cell>
        </row>
        <row r="77">
          <cell r="B77">
            <v>293</v>
          </cell>
          <cell r="G77">
            <v>293</v>
          </cell>
          <cell r="L77">
            <v>1102</v>
          </cell>
          <cell r="Q77">
            <v>748</v>
          </cell>
        </row>
        <row r="78">
          <cell r="B78">
            <v>999</v>
          </cell>
          <cell r="G78">
            <v>909</v>
          </cell>
          <cell r="L78">
            <v>307</v>
          </cell>
          <cell r="Q78">
            <v>872</v>
          </cell>
        </row>
        <row r="107">
          <cell r="B107">
            <v>323</v>
          </cell>
          <cell r="G107">
            <v>899</v>
          </cell>
          <cell r="L107">
            <v>917</v>
          </cell>
        </row>
        <row r="108">
          <cell r="B108">
            <v>313</v>
          </cell>
          <cell r="G108">
            <v>917</v>
          </cell>
          <cell r="L108">
            <v>537</v>
          </cell>
        </row>
        <row r="109">
          <cell r="B109">
            <v>819</v>
          </cell>
          <cell r="G109">
            <v>771</v>
          </cell>
          <cell r="L109">
            <v>1080</v>
          </cell>
        </row>
        <row r="129">
          <cell r="B129">
            <v>885</v>
          </cell>
          <cell r="G129">
            <v>470</v>
          </cell>
          <cell r="L129">
            <v>315</v>
          </cell>
          <cell r="Q129">
            <v>885</v>
          </cell>
        </row>
        <row r="130">
          <cell r="B130">
            <v>1048</v>
          </cell>
          <cell r="G130">
            <v>1048</v>
          </cell>
          <cell r="L130">
            <v>271</v>
          </cell>
          <cell r="Q130">
            <v>322</v>
          </cell>
        </row>
        <row r="131">
          <cell r="B131">
            <v>1120</v>
          </cell>
          <cell r="G131">
            <v>698</v>
          </cell>
          <cell r="L131">
            <v>1162</v>
          </cell>
          <cell r="Q131">
            <v>1163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AAFE-4A76-425D-BBDE-8E5EF027424C}">
  <sheetPr>
    <tabColor rgb="FF00B0F0"/>
  </sheetPr>
  <dimension ref="A1:N63"/>
  <sheetViews>
    <sheetView topLeftCell="A15" zoomScale="70" zoomScaleNormal="70" workbookViewId="0">
      <selection activeCell="H44" sqref="H44"/>
    </sheetView>
  </sheetViews>
  <sheetFormatPr defaultRowHeight="15" x14ac:dyDescent="0.25"/>
  <cols>
    <col min="3" max="3" width="39.85546875" customWidth="1"/>
    <col min="4" max="4" width="15.140625" style="11" customWidth="1"/>
    <col min="8" max="8" width="42" customWidth="1"/>
    <col min="9" max="9" width="13.140625" style="11" customWidth="1"/>
    <col min="13" max="13" width="42.85546875" customWidth="1"/>
    <col min="14" max="14" width="13.42578125" style="11" customWidth="1"/>
  </cols>
  <sheetData>
    <row r="1" spans="1:14" x14ac:dyDescent="0.25">
      <c r="A1" s="1"/>
      <c r="B1" s="1"/>
      <c r="C1" s="1"/>
      <c r="D1" s="5"/>
      <c r="E1" s="1"/>
      <c r="F1" s="1"/>
      <c r="G1" s="1"/>
      <c r="H1" s="1"/>
      <c r="I1" s="5"/>
      <c r="J1" s="1"/>
      <c r="K1" s="1"/>
      <c r="L1" s="1"/>
      <c r="M1" s="1"/>
      <c r="N1" s="5"/>
    </row>
    <row r="2" spans="1:14" ht="15.75" x14ac:dyDescent="0.25">
      <c r="A2" s="26" t="s">
        <v>0</v>
      </c>
      <c r="B2" s="27"/>
      <c r="C2" s="27"/>
      <c r="D2" s="27"/>
      <c r="E2" s="1"/>
      <c r="F2" s="26" t="s">
        <v>1</v>
      </c>
      <c r="G2" s="27"/>
      <c r="H2" s="27"/>
      <c r="I2" s="27"/>
      <c r="J2" s="1"/>
      <c r="K2" s="26" t="s">
        <v>2</v>
      </c>
      <c r="L2" s="27"/>
      <c r="M2" s="27"/>
      <c r="N2" s="27"/>
    </row>
    <row r="3" spans="1:14" ht="15.75" x14ac:dyDescent="0.25">
      <c r="A3" s="2" t="s">
        <v>3</v>
      </c>
      <c r="B3" s="2" t="s">
        <v>4</v>
      </c>
      <c r="C3" s="2" t="s">
        <v>5</v>
      </c>
      <c r="D3" s="10" t="s">
        <v>6</v>
      </c>
      <c r="E3" s="1"/>
      <c r="F3" s="2" t="s">
        <v>3</v>
      </c>
      <c r="G3" s="2" t="s">
        <v>4</v>
      </c>
      <c r="H3" s="2" t="s">
        <v>5</v>
      </c>
      <c r="I3" s="10" t="s">
        <v>6</v>
      </c>
      <c r="J3" s="1"/>
      <c r="K3" s="2" t="s">
        <v>3</v>
      </c>
      <c r="L3" s="2" t="s">
        <v>4</v>
      </c>
      <c r="M3" s="2" t="s">
        <v>5</v>
      </c>
      <c r="N3" s="10" t="s">
        <v>6</v>
      </c>
    </row>
    <row r="4" spans="1:14" x14ac:dyDescent="0.25">
      <c r="A4" s="3">
        <v>1</v>
      </c>
      <c r="B4" s="1">
        <v>675</v>
      </c>
      <c r="C4" s="1" t="s">
        <v>7</v>
      </c>
      <c r="D4" s="5">
        <v>13.87</v>
      </c>
      <c r="E4" s="1"/>
      <c r="F4" s="3">
        <v>1</v>
      </c>
      <c r="G4" s="1">
        <v>666</v>
      </c>
      <c r="H4" s="1" t="s">
        <v>8</v>
      </c>
      <c r="I4" s="5" t="s">
        <v>9</v>
      </c>
      <c r="J4" s="1"/>
      <c r="K4" s="3">
        <v>1</v>
      </c>
      <c r="L4" s="1">
        <v>375</v>
      </c>
      <c r="M4" s="4" t="str">
        <f>IF(L4="", "",VLOOKUP(L4,'[1]All Athletes'!$A:$C,2))</f>
        <v>Tanoj Yakkanti, Rathmore Belfast</v>
      </c>
      <c r="N4" s="5">
        <v>12.9</v>
      </c>
    </row>
    <row r="5" spans="1:14" x14ac:dyDescent="0.25">
      <c r="A5" s="3">
        <v>2</v>
      </c>
      <c r="B5" s="1">
        <v>375</v>
      </c>
      <c r="C5" s="1" t="s">
        <v>10</v>
      </c>
      <c r="D5" s="5">
        <v>12.74</v>
      </c>
      <c r="E5" s="1"/>
      <c r="F5" s="3">
        <v>2</v>
      </c>
      <c r="G5" s="1">
        <v>690</v>
      </c>
      <c r="H5" s="1" t="s">
        <v>11</v>
      </c>
      <c r="I5" s="5">
        <v>14.13</v>
      </c>
      <c r="J5" s="1"/>
      <c r="K5" s="3">
        <v>2</v>
      </c>
      <c r="L5" s="1">
        <v>1143</v>
      </c>
      <c r="M5" s="4" t="str">
        <f>IF(L5="", "",VLOOKUP(L5,'[1]All Athletes'!$A:$C,2))</f>
        <v>Tom Twohig, St Colmans Newry</v>
      </c>
      <c r="N5" s="5">
        <v>13.01</v>
      </c>
    </row>
    <row r="6" spans="1:14" x14ac:dyDescent="0.25">
      <c r="A6" s="3">
        <v>3</v>
      </c>
      <c r="B6" s="1">
        <v>245</v>
      </c>
      <c r="C6" s="1" t="s">
        <v>12</v>
      </c>
      <c r="D6" s="5">
        <v>13.26</v>
      </c>
      <c r="E6" s="1"/>
      <c r="F6" s="3">
        <v>3</v>
      </c>
      <c r="G6" s="1">
        <v>1014</v>
      </c>
      <c r="H6" s="1" t="s">
        <v>13</v>
      </c>
      <c r="I6" s="5">
        <v>13.06</v>
      </c>
      <c r="J6" s="1"/>
      <c r="K6" s="3">
        <v>3</v>
      </c>
      <c r="L6" s="1">
        <v>1014</v>
      </c>
      <c r="M6" s="4" t="str">
        <f>IF(L6="", "",VLOOKUP(L6,'[1]All Athletes'!$A:$C,2))</f>
        <v>Lucas McMahon, Glastry College Ballyhalbert</v>
      </c>
      <c r="N6" s="5">
        <v>13.16</v>
      </c>
    </row>
    <row r="7" spans="1:14" x14ac:dyDescent="0.25">
      <c r="A7" s="3">
        <v>4</v>
      </c>
      <c r="B7" s="1">
        <v>24</v>
      </c>
      <c r="C7" s="1" t="s">
        <v>14</v>
      </c>
      <c r="D7" s="5">
        <v>14.33</v>
      </c>
      <c r="E7" s="1"/>
      <c r="F7" s="3">
        <v>4</v>
      </c>
      <c r="G7" s="1">
        <v>803</v>
      </c>
      <c r="H7" s="1" t="s">
        <v>15</v>
      </c>
      <c r="I7" s="5">
        <v>13.43</v>
      </c>
      <c r="J7" s="1"/>
      <c r="K7" s="3">
        <v>4</v>
      </c>
      <c r="L7" s="1">
        <v>245</v>
      </c>
      <c r="M7" s="4" t="str">
        <f>IF(L7="", "",VLOOKUP(L7,'[1]All Athletes'!$A:$C,2))</f>
        <v>Jaoquin Ang, Belfast Royal Academy</v>
      </c>
      <c r="N7" s="5">
        <v>13.26</v>
      </c>
    </row>
    <row r="8" spans="1:14" x14ac:dyDescent="0.25">
      <c r="A8" s="3">
        <v>5</v>
      </c>
      <c r="B8" s="1">
        <v>208</v>
      </c>
      <c r="C8" s="1" t="s">
        <v>16</v>
      </c>
      <c r="D8" s="5">
        <v>14.05</v>
      </c>
      <c r="E8" s="1"/>
      <c r="F8" s="3">
        <v>5</v>
      </c>
      <c r="G8" s="1">
        <v>937</v>
      </c>
      <c r="H8" s="1" t="s">
        <v>17</v>
      </c>
      <c r="I8" s="5">
        <v>13.34</v>
      </c>
      <c r="J8" s="1"/>
      <c r="K8" s="3">
        <v>5</v>
      </c>
      <c r="L8" s="1">
        <v>937</v>
      </c>
      <c r="M8" s="4" t="str">
        <f>IF(L8="", "",VLOOKUP(L8,'[1]All Athletes'!$A:$C,2))</f>
        <v>Lucas Maxwell, Bangor Academy</v>
      </c>
      <c r="N8" s="5">
        <v>13.43</v>
      </c>
    </row>
    <row r="9" spans="1:14" x14ac:dyDescent="0.25">
      <c r="A9" s="3">
        <v>6</v>
      </c>
      <c r="B9" s="1">
        <v>1143</v>
      </c>
      <c r="C9" s="1" t="s">
        <v>18</v>
      </c>
      <c r="D9" s="5">
        <v>13.02</v>
      </c>
      <c r="E9" s="1"/>
      <c r="F9" s="3">
        <v>6</v>
      </c>
      <c r="G9" s="1">
        <v>246</v>
      </c>
      <c r="H9" s="1" t="s">
        <v>19</v>
      </c>
      <c r="I9" s="5">
        <v>13.53</v>
      </c>
      <c r="J9" s="1"/>
      <c r="K9" s="3">
        <v>6</v>
      </c>
      <c r="L9" s="1">
        <v>246</v>
      </c>
      <c r="M9" s="4" t="str">
        <f>IF(L9="", "",VLOOKUP(L9,'[1]All Athletes'!$A:$C,2))</f>
        <v>Kacper Ostrowski, Belfast Royal Academy</v>
      </c>
      <c r="N9" s="5">
        <v>13.6</v>
      </c>
    </row>
    <row r="10" spans="1:14" x14ac:dyDescent="0.25">
      <c r="A10" s="3">
        <v>7</v>
      </c>
      <c r="B10" s="1">
        <v>854</v>
      </c>
      <c r="C10" s="1" t="s">
        <v>20</v>
      </c>
      <c r="D10" s="5">
        <v>14.04</v>
      </c>
      <c r="E10" s="1"/>
      <c r="F10" s="3">
        <v>7</v>
      </c>
      <c r="G10" s="1">
        <v>126</v>
      </c>
      <c r="H10" s="1" t="s">
        <v>21</v>
      </c>
      <c r="I10" s="5">
        <v>13.95</v>
      </c>
      <c r="J10" s="1"/>
      <c r="K10" s="3">
        <v>7</v>
      </c>
      <c r="L10" s="1">
        <v>803</v>
      </c>
      <c r="M10" s="4" t="str">
        <f>IF(L10="", "",VLOOKUP(L10,'[1]All Athletes'!$A:$C,2))</f>
        <v>Harry Hanlon, Limavady GS</v>
      </c>
      <c r="N10" s="5">
        <v>13.65</v>
      </c>
    </row>
    <row r="11" spans="1:14" x14ac:dyDescent="0.25">
      <c r="A11" s="3">
        <v>8</v>
      </c>
      <c r="B11" s="1">
        <v>514</v>
      </c>
      <c r="C11" s="1" t="s">
        <v>22</v>
      </c>
      <c r="D11" s="5">
        <v>14.1</v>
      </c>
      <c r="E11" s="1"/>
      <c r="F11" s="3">
        <v>8</v>
      </c>
      <c r="G11" s="1"/>
      <c r="H11" s="1"/>
      <c r="I11" s="5"/>
      <c r="J11" s="1"/>
      <c r="K11" s="3">
        <v>8</v>
      </c>
      <c r="L11" s="1">
        <v>675</v>
      </c>
      <c r="M11" s="4" t="str">
        <f>IF(L11="", "",VLOOKUP(L11,'[1]All Athletes'!$A:$C,2))</f>
        <v>Donal Devlin, St Patricks Acad Dungannon</v>
      </c>
      <c r="N11" s="5">
        <v>16.420000000000002</v>
      </c>
    </row>
    <row r="12" spans="1:14" x14ac:dyDescent="0.25">
      <c r="A12" s="1"/>
      <c r="B12" s="1"/>
      <c r="C12" s="1"/>
      <c r="D12" s="5"/>
      <c r="E12" s="1"/>
      <c r="F12" s="1"/>
      <c r="G12" s="1"/>
      <c r="H12" s="1"/>
      <c r="I12" s="5"/>
      <c r="J12" s="1"/>
      <c r="K12" s="1"/>
      <c r="L12" s="1"/>
      <c r="M12" s="1"/>
      <c r="N12" s="5"/>
    </row>
    <row r="13" spans="1:14" x14ac:dyDescent="0.25">
      <c r="A13" s="1"/>
      <c r="B13" s="1"/>
      <c r="C13" s="1"/>
      <c r="D13" s="5"/>
      <c r="E13" s="1"/>
      <c r="F13" s="1"/>
      <c r="G13" s="1"/>
      <c r="H13" s="1"/>
      <c r="I13" s="5"/>
      <c r="J13" s="1"/>
      <c r="K13" s="1"/>
      <c r="L13" s="1"/>
      <c r="M13" s="1"/>
      <c r="N13" s="5"/>
    </row>
    <row r="14" spans="1:14" ht="15.75" x14ac:dyDescent="0.25">
      <c r="A14" s="26" t="s">
        <v>23</v>
      </c>
      <c r="B14" s="27"/>
      <c r="C14" s="27"/>
      <c r="D14" s="27"/>
      <c r="E14" s="1"/>
      <c r="F14" s="26" t="s">
        <v>24</v>
      </c>
      <c r="G14" s="27"/>
      <c r="H14" s="27"/>
      <c r="I14" s="27"/>
      <c r="J14" s="1"/>
      <c r="K14" s="26" t="s">
        <v>25</v>
      </c>
      <c r="L14" s="27"/>
      <c r="M14" s="27"/>
      <c r="N14" s="27"/>
    </row>
    <row r="15" spans="1:14" ht="15.75" x14ac:dyDescent="0.25">
      <c r="A15" s="2" t="s">
        <v>3</v>
      </c>
      <c r="B15" s="2" t="s">
        <v>4</v>
      </c>
      <c r="C15" s="2" t="s">
        <v>5</v>
      </c>
      <c r="D15" s="10" t="s">
        <v>6</v>
      </c>
      <c r="E15" s="1"/>
      <c r="F15" s="2" t="s">
        <v>3</v>
      </c>
      <c r="G15" s="2" t="s">
        <v>4</v>
      </c>
      <c r="H15" s="2" t="s">
        <v>5</v>
      </c>
      <c r="I15" s="10" t="s">
        <v>6</v>
      </c>
      <c r="J15" s="1"/>
      <c r="K15" s="2" t="s">
        <v>3</v>
      </c>
      <c r="L15" s="2" t="s">
        <v>4</v>
      </c>
      <c r="M15" s="2" t="s">
        <v>5</v>
      </c>
      <c r="N15" s="10" t="s">
        <v>6</v>
      </c>
    </row>
    <row r="16" spans="1:14" x14ac:dyDescent="0.25">
      <c r="A16" s="3">
        <v>1</v>
      </c>
      <c r="B16" s="1"/>
      <c r="C16" s="1" t="s">
        <v>26</v>
      </c>
      <c r="D16" s="5">
        <v>54.03</v>
      </c>
      <c r="E16" s="1"/>
      <c r="F16" s="3">
        <v>1</v>
      </c>
      <c r="G16" s="1"/>
      <c r="H16" s="1" t="s">
        <v>27</v>
      </c>
      <c r="I16" s="5">
        <v>53.95</v>
      </c>
      <c r="J16" s="1"/>
      <c r="K16" s="3">
        <v>1</v>
      </c>
      <c r="L16" s="1"/>
      <c r="M16" s="1" t="s">
        <v>26</v>
      </c>
      <c r="N16" s="5">
        <v>53.72</v>
      </c>
    </row>
    <row r="17" spans="1:14" x14ac:dyDescent="0.25">
      <c r="A17" s="3">
        <v>2</v>
      </c>
      <c r="B17" s="1"/>
      <c r="C17" s="1" t="s">
        <v>28</v>
      </c>
      <c r="D17" s="5">
        <v>54.76</v>
      </c>
      <c r="E17" s="1"/>
      <c r="F17" s="3">
        <v>2</v>
      </c>
      <c r="G17" s="1"/>
      <c r="H17" s="1" t="s">
        <v>29</v>
      </c>
      <c r="I17" s="5">
        <v>54.42</v>
      </c>
      <c r="J17" s="1"/>
      <c r="K17" s="3">
        <v>2</v>
      </c>
      <c r="L17" s="1"/>
      <c r="M17" s="1" t="s">
        <v>28</v>
      </c>
      <c r="N17" s="5">
        <v>54.08</v>
      </c>
    </row>
    <row r="18" spans="1:14" x14ac:dyDescent="0.25">
      <c r="A18" s="3">
        <v>3</v>
      </c>
      <c r="B18" s="1"/>
      <c r="C18" s="1" t="s">
        <v>30</v>
      </c>
      <c r="D18" s="5">
        <v>55.38</v>
      </c>
      <c r="E18" s="1"/>
      <c r="F18" s="3">
        <v>3</v>
      </c>
      <c r="G18" s="1"/>
      <c r="H18" s="1" t="s">
        <v>31</v>
      </c>
      <c r="I18" s="5">
        <v>56.47</v>
      </c>
      <c r="J18" s="1"/>
      <c r="K18" s="3">
        <v>3</v>
      </c>
      <c r="L18" s="1"/>
      <c r="M18" s="1" t="s">
        <v>29</v>
      </c>
      <c r="N18" s="5">
        <v>54.29</v>
      </c>
    </row>
    <row r="19" spans="1:14" x14ac:dyDescent="0.25">
      <c r="A19" s="3">
        <v>4</v>
      </c>
      <c r="B19" s="1"/>
      <c r="C19" s="1" t="s">
        <v>32</v>
      </c>
      <c r="D19" s="5">
        <v>56.19</v>
      </c>
      <c r="E19" s="1"/>
      <c r="F19" s="3">
        <v>4</v>
      </c>
      <c r="G19" s="1"/>
      <c r="H19" s="1" t="s">
        <v>33</v>
      </c>
      <c r="I19" s="5">
        <v>58.73</v>
      </c>
      <c r="J19" s="1"/>
      <c r="K19" s="3">
        <v>4</v>
      </c>
      <c r="L19" s="1"/>
      <c r="M19" s="1" t="s">
        <v>34</v>
      </c>
      <c r="N19" s="5">
        <v>54.68</v>
      </c>
    </row>
    <row r="20" spans="1:14" x14ac:dyDescent="0.25">
      <c r="A20" s="3">
        <v>5</v>
      </c>
      <c r="B20" s="1"/>
      <c r="C20" s="1" t="s">
        <v>35</v>
      </c>
      <c r="D20" s="5">
        <v>56.34</v>
      </c>
      <c r="E20" s="1"/>
      <c r="F20" s="3"/>
      <c r="G20" s="1"/>
      <c r="H20" s="1"/>
      <c r="I20" s="5"/>
      <c r="J20" s="1"/>
      <c r="K20" s="3">
        <v>5</v>
      </c>
      <c r="L20" s="1"/>
      <c r="M20" s="1" t="s">
        <v>35</v>
      </c>
      <c r="N20" s="5">
        <v>55</v>
      </c>
    </row>
    <row r="21" spans="1:14" x14ac:dyDescent="0.25">
      <c r="A21" s="3">
        <v>6</v>
      </c>
      <c r="B21" s="1"/>
      <c r="C21" s="1" t="s">
        <v>36</v>
      </c>
      <c r="D21" s="5">
        <v>56.97</v>
      </c>
      <c r="E21" s="1"/>
      <c r="F21" s="3"/>
      <c r="G21" s="1"/>
      <c r="H21" s="1"/>
      <c r="I21" s="5"/>
      <c r="J21" s="1"/>
      <c r="K21" s="3">
        <v>6</v>
      </c>
      <c r="L21" s="1"/>
      <c r="M21" s="1" t="s">
        <v>27</v>
      </c>
      <c r="N21" s="5">
        <v>55.06</v>
      </c>
    </row>
    <row r="22" spans="1:14" x14ac:dyDescent="0.25">
      <c r="A22" s="3">
        <v>7</v>
      </c>
      <c r="B22" s="1"/>
      <c r="C22" s="1" t="s">
        <v>38</v>
      </c>
      <c r="D22" s="5">
        <v>58.33</v>
      </c>
      <c r="E22" s="1"/>
      <c r="F22" s="3"/>
      <c r="G22" s="1"/>
      <c r="H22" s="1"/>
      <c r="I22" s="5"/>
      <c r="J22" s="1"/>
      <c r="K22" s="3">
        <v>7</v>
      </c>
      <c r="L22" s="1"/>
      <c r="M22" s="1" t="s">
        <v>32</v>
      </c>
      <c r="N22" s="5">
        <v>56.33</v>
      </c>
    </row>
    <row r="23" spans="1:14" x14ac:dyDescent="0.25">
      <c r="A23" s="3"/>
      <c r="B23" s="1"/>
      <c r="C23" s="1"/>
      <c r="D23" s="5"/>
      <c r="E23" s="1"/>
      <c r="F23" s="3"/>
      <c r="G23" s="1"/>
      <c r="H23" s="1"/>
      <c r="I23" s="5"/>
      <c r="J23" s="1"/>
      <c r="K23" s="3"/>
      <c r="L23" s="1"/>
      <c r="M23" s="1"/>
      <c r="N23" s="5"/>
    </row>
    <row r="24" spans="1:14" x14ac:dyDescent="0.25">
      <c r="A24" s="1"/>
      <c r="B24" s="1"/>
      <c r="C24" s="1"/>
      <c r="D24" s="5"/>
      <c r="E24" s="1"/>
      <c r="F24" s="1"/>
      <c r="G24" s="1"/>
      <c r="H24" s="1"/>
      <c r="I24" s="5"/>
      <c r="J24" s="1"/>
      <c r="K24" s="1"/>
      <c r="L24" s="1"/>
      <c r="M24" s="1"/>
      <c r="N24" s="5"/>
    </row>
    <row r="25" spans="1:14" x14ac:dyDescent="0.25">
      <c r="A25" s="1"/>
      <c r="B25" s="1"/>
      <c r="C25" s="1"/>
      <c r="D25" s="5"/>
      <c r="E25" s="1"/>
      <c r="F25" s="1"/>
      <c r="G25" s="1"/>
      <c r="H25" s="1"/>
      <c r="I25" s="5"/>
      <c r="J25" s="1"/>
      <c r="K25" s="1"/>
      <c r="L25" s="1"/>
      <c r="M25" s="1"/>
      <c r="N25" s="5"/>
    </row>
    <row r="26" spans="1:14" ht="15.75" x14ac:dyDescent="0.25">
      <c r="A26" s="26" t="s">
        <v>40</v>
      </c>
      <c r="B26" s="27"/>
      <c r="C26" s="27"/>
      <c r="D26" s="27"/>
      <c r="E26" s="1"/>
      <c r="F26" s="26" t="s">
        <v>41</v>
      </c>
      <c r="G26" s="27"/>
      <c r="H26" s="27"/>
      <c r="I26" s="27"/>
      <c r="J26" s="1"/>
      <c r="K26" s="26" t="s">
        <v>42</v>
      </c>
      <c r="L26" s="27"/>
      <c r="M26" s="27"/>
      <c r="N26" s="27"/>
    </row>
    <row r="27" spans="1:14" ht="15.75" x14ac:dyDescent="0.25">
      <c r="A27" s="2" t="s">
        <v>3</v>
      </c>
      <c r="B27" s="2" t="s">
        <v>4</v>
      </c>
      <c r="C27" s="2" t="s">
        <v>5</v>
      </c>
      <c r="D27" s="10" t="s">
        <v>6</v>
      </c>
      <c r="E27" s="1"/>
      <c r="F27" s="2" t="s">
        <v>3</v>
      </c>
      <c r="G27" s="2" t="s">
        <v>4</v>
      </c>
      <c r="H27" s="2" t="s">
        <v>5</v>
      </c>
      <c r="I27" s="10" t="s">
        <v>6</v>
      </c>
      <c r="J27" s="1"/>
      <c r="K27" s="2" t="s">
        <v>3</v>
      </c>
      <c r="L27" s="2" t="s">
        <v>4</v>
      </c>
      <c r="M27" s="2" t="s">
        <v>5</v>
      </c>
      <c r="N27" s="10" t="s">
        <v>6</v>
      </c>
    </row>
    <row r="28" spans="1:14" x14ac:dyDescent="0.25">
      <c r="A28" s="3">
        <v>1</v>
      </c>
      <c r="B28" s="1">
        <v>675</v>
      </c>
      <c r="C28" s="1" t="s">
        <v>7</v>
      </c>
      <c r="D28" s="5" t="s">
        <v>43</v>
      </c>
      <c r="E28" s="1"/>
      <c r="F28" s="3">
        <v>1</v>
      </c>
      <c r="G28" s="1">
        <v>727</v>
      </c>
      <c r="H28" s="1" t="s">
        <v>44</v>
      </c>
      <c r="I28" s="5">
        <v>1.39</v>
      </c>
      <c r="J28" s="1"/>
      <c r="K28" s="3">
        <v>1</v>
      </c>
      <c r="L28" s="1">
        <v>727</v>
      </c>
      <c r="M28" s="1" t="s">
        <v>44</v>
      </c>
      <c r="N28" s="5">
        <v>4.47</v>
      </c>
    </row>
    <row r="29" spans="1:14" x14ac:dyDescent="0.25">
      <c r="A29" s="3">
        <v>2</v>
      </c>
      <c r="B29" s="1">
        <v>183</v>
      </c>
      <c r="C29" s="1" t="s">
        <v>45</v>
      </c>
      <c r="D29" s="5" t="s">
        <v>46</v>
      </c>
      <c r="E29" s="1"/>
      <c r="F29" s="3">
        <v>2</v>
      </c>
      <c r="G29" s="1">
        <v>207</v>
      </c>
      <c r="H29" s="1" t="s">
        <v>47</v>
      </c>
      <c r="I29" s="5">
        <v>1.39</v>
      </c>
      <c r="J29" s="1"/>
      <c r="K29" s="3">
        <v>2</v>
      </c>
      <c r="L29" s="1">
        <v>1103</v>
      </c>
      <c r="M29" s="1" t="s">
        <v>48</v>
      </c>
      <c r="N29" s="5">
        <v>4.47</v>
      </c>
    </row>
    <row r="30" spans="1:14" x14ac:dyDescent="0.25">
      <c r="A30" s="3">
        <v>3</v>
      </c>
      <c r="B30" s="1">
        <v>930</v>
      </c>
      <c r="C30" s="1" t="s">
        <v>49</v>
      </c>
      <c r="D30" s="5" t="s">
        <v>50</v>
      </c>
      <c r="E30" s="1"/>
      <c r="F30" s="3">
        <v>3</v>
      </c>
      <c r="G30" s="1">
        <v>941</v>
      </c>
      <c r="H30" s="1" t="s">
        <v>51</v>
      </c>
      <c r="I30" s="5">
        <v>1.36</v>
      </c>
      <c r="J30" s="1"/>
      <c r="K30" s="3">
        <v>3</v>
      </c>
      <c r="L30" s="1">
        <v>540</v>
      </c>
      <c r="M30" s="1" t="s">
        <v>52</v>
      </c>
      <c r="N30" s="5">
        <v>4.43</v>
      </c>
    </row>
    <row r="31" spans="1:14" x14ac:dyDescent="0.25">
      <c r="A31" s="3">
        <v>4</v>
      </c>
      <c r="B31" s="1">
        <v>1074</v>
      </c>
      <c r="C31" s="1" t="s">
        <v>53</v>
      </c>
      <c r="D31" s="5" t="s">
        <v>54</v>
      </c>
      <c r="E31" s="1"/>
      <c r="F31" s="3">
        <v>4</v>
      </c>
      <c r="G31" s="1">
        <v>329</v>
      </c>
      <c r="H31" s="1" t="s">
        <v>55</v>
      </c>
      <c r="I31" s="5">
        <v>1.36</v>
      </c>
      <c r="J31" s="1"/>
      <c r="K31" s="3">
        <v>4</v>
      </c>
      <c r="L31" s="1">
        <v>221</v>
      </c>
      <c r="M31" s="1" t="s">
        <v>56</v>
      </c>
      <c r="N31" s="5">
        <v>4.25</v>
      </c>
    </row>
    <row r="32" spans="1:14" x14ac:dyDescent="0.25">
      <c r="A32" s="3">
        <v>5</v>
      </c>
      <c r="B32" s="1">
        <v>344</v>
      </c>
      <c r="C32" s="1" t="s">
        <v>57</v>
      </c>
      <c r="D32" s="5" t="s">
        <v>58</v>
      </c>
      <c r="E32" s="1"/>
      <c r="F32" s="3">
        <v>5</v>
      </c>
      <c r="G32" s="1">
        <v>742</v>
      </c>
      <c r="H32" s="1" t="s">
        <v>59</v>
      </c>
      <c r="I32" s="5">
        <v>1.36</v>
      </c>
      <c r="J32" s="1"/>
      <c r="K32" s="3">
        <v>5</v>
      </c>
      <c r="L32" s="1">
        <v>111</v>
      </c>
      <c r="M32" s="1" t="s">
        <v>60</v>
      </c>
      <c r="N32" s="5">
        <v>4.1399999999999997</v>
      </c>
    </row>
    <row r="33" spans="1:14" x14ac:dyDescent="0.25">
      <c r="A33" s="3">
        <v>6</v>
      </c>
      <c r="B33" s="1">
        <v>607</v>
      </c>
      <c r="C33" s="1" t="s">
        <v>61</v>
      </c>
      <c r="D33" s="5" t="s">
        <v>62</v>
      </c>
      <c r="E33" s="1"/>
      <c r="F33" s="3">
        <v>6</v>
      </c>
      <c r="G33" s="1">
        <v>1002</v>
      </c>
      <c r="H33" s="1" t="s">
        <v>63</v>
      </c>
      <c r="I33" s="5">
        <v>1.36</v>
      </c>
      <c r="J33" s="1"/>
      <c r="K33" s="3">
        <v>6</v>
      </c>
      <c r="L33" s="1">
        <v>580</v>
      </c>
      <c r="M33" s="1" t="s">
        <v>64</v>
      </c>
      <c r="N33" s="5">
        <v>4.07</v>
      </c>
    </row>
    <row r="34" spans="1:14" x14ac:dyDescent="0.25">
      <c r="A34" s="3">
        <v>7</v>
      </c>
      <c r="B34" s="1">
        <v>343</v>
      </c>
      <c r="C34" s="1" t="s">
        <v>65</v>
      </c>
      <c r="D34" s="5" t="s">
        <v>66</v>
      </c>
      <c r="E34" s="1"/>
      <c r="F34" s="3">
        <v>7</v>
      </c>
      <c r="G34" s="1">
        <v>216</v>
      </c>
      <c r="H34" s="1" t="s">
        <v>67</v>
      </c>
      <c r="I34" s="5">
        <v>1.36</v>
      </c>
      <c r="J34" s="1"/>
      <c r="K34" s="3">
        <v>7</v>
      </c>
      <c r="L34" s="1">
        <v>357</v>
      </c>
      <c r="M34" s="1" t="s">
        <v>68</v>
      </c>
      <c r="N34" s="5">
        <v>4.0599999999999996</v>
      </c>
    </row>
    <row r="35" spans="1:14" x14ac:dyDescent="0.25">
      <c r="A35" s="3">
        <v>8</v>
      </c>
      <c r="B35" s="1">
        <v>858</v>
      </c>
      <c r="C35" s="1" t="s">
        <v>69</v>
      </c>
      <c r="D35" s="5" t="s">
        <v>70</v>
      </c>
      <c r="E35" s="1"/>
      <c r="F35" s="3">
        <v>8</v>
      </c>
      <c r="G35" s="1">
        <v>357</v>
      </c>
      <c r="H35" s="1" t="s">
        <v>68</v>
      </c>
      <c r="I35" s="5">
        <v>1.33</v>
      </c>
      <c r="J35" s="1"/>
      <c r="K35" s="3">
        <v>8</v>
      </c>
      <c r="L35" s="1">
        <v>745</v>
      </c>
      <c r="M35" s="1" t="s">
        <v>71</v>
      </c>
      <c r="N35" s="5">
        <v>4</v>
      </c>
    </row>
    <row r="36" spans="1:14" x14ac:dyDescent="0.25">
      <c r="A36" s="3">
        <v>9</v>
      </c>
      <c r="B36" s="1">
        <v>1136</v>
      </c>
      <c r="C36" s="1" t="s">
        <v>72</v>
      </c>
      <c r="D36" s="5" t="s">
        <v>73</v>
      </c>
      <c r="E36" s="1"/>
      <c r="F36" s="3">
        <v>9</v>
      </c>
      <c r="G36" s="1">
        <v>623</v>
      </c>
      <c r="H36" s="1" t="s">
        <v>74</v>
      </c>
      <c r="I36" s="5">
        <v>1.33</v>
      </c>
      <c r="J36" s="1"/>
      <c r="K36" s="3">
        <v>9</v>
      </c>
      <c r="L36" s="1">
        <v>1132</v>
      </c>
      <c r="M36" s="1" t="s">
        <v>75</v>
      </c>
      <c r="N36" s="5">
        <v>3.97</v>
      </c>
    </row>
    <row r="37" spans="1:14" x14ac:dyDescent="0.25">
      <c r="A37" s="3">
        <v>10</v>
      </c>
      <c r="B37" s="1">
        <v>407</v>
      </c>
      <c r="C37" s="1" t="s">
        <v>76</v>
      </c>
      <c r="D37" s="5" t="s">
        <v>77</v>
      </c>
      <c r="E37" s="1"/>
      <c r="F37" s="3">
        <v>10</v>
      </c>
      <c r="G37" s="1">
        <v>514</v>
      </c>
      <c r="H37" s="1" t="s">
        <v>22</v>
      </c>
      <c r="I37" s="5">
        <v>1.33</v>
      </c>
      <c r="J37" s="1"/>
      <c r="K37" s="3">
        <v>10</v>
      </c>
      <c r="L37" s="1">
        <v>496</v>
      </c>
      <c r="M37" s="1" t="s">
        <v>78</v>
      </c>
      <c r="N37" s="5">
        <v>3.89</v>
      </c>
    </row>
    <row r="38" spans="1:14" x14ac:dyDescent="0.25">
      <c r="A38" s="3">
        <v>11</v>
      </c>
      <c r="B38" s="1">
        <v>207</v>
      </c>
      <c r="C38" s="1" t="s">
        <v>47</v>
      </c>
      <c r="D38" s="5" t="s">
        <v>79</v>
      </c>
      <c r="E38" s="1"/>
      <c r="F38" s="3">
        <v>10</v>
      </c>
      <c r="G38" s="1">
        <v>1011</v>
      </c>
      <c r="H38" s="1" t="s">
        <v>80</v>
      </c>
      <c r="I38" s="5">
        <v>1.33</v>
      </c>
      <c r="J38" s="1"/>
      <c r="K38" s="3">
        <v>11</v>
      </c>
      <c r="L38" s="1">
        <v>721</v>
      </c>
      <c r="M38" s="1" t="s">
        <v>81</v>
      </c>
      <c r="N38" s="5">
        <v>3.81</v>
      </c>
    </row>
    <row r="39" spans="1:14" x14ac:dyDescent="0.25">
      <c r="A39" s="3">
        <v>12</v>
      </c>
      <c r="B39" s="1">
        <v>842</v>
      </c>
      <c r="C39" s="1" t="s">
        <v>82</v>
      </c>
      <c r="D39" s="5" t="s">
        <v>83</v>
      </c>
      <c r="E39" s="1"/>
      <c r="F39" s="3">
        <v>12</v>
      </c>
      <c r="G39" s="1">
        <v>280</v>
      </c>
      <c r="H39" s="1" t="s">
        <v>84</v>
      </c>
      <c r="I39" s="5">
        <v>1.3</v>
      </c>
      <c r="J39" s="1"/>
      <c r="K39" s="3">
        <v>12</v>
      </c>
      <c r="L39" s="1">
        <v>380</v>
      </c>
      <c r="M39" s="1" t="s">
        <v>85</v>
      </c>
      <c r="N39" s="5" t="s">
        <v>86</v>
      </c>
    </row>
    <row r="40" spans="1:14" x14ac:dyDescent="0.25">
      <c r="A40" s="3">
        <v>13</v>
      </c>
      <c r="B40" s="1">
        <v>679</v>
      </c>
      <c r="C40" s="1" t="s">
        <v>87</v>
      </c>
      <c r="D40" s="5" t="s">
        <v>88</v>
      </c>
      <c r="E40" s="1"/>
      <c r="F40" s="3">
        <v>13</v>
      </c>
      <c r="G40" s="1">
        <v>530</v>
      </c>
      <c r="H40" s="1" t="s">
        <v>89</v>
      </c>
      <c r="I40" s="5">
        <v>1.3</v>
      </c>
      <c r="J40" s="1"/>
      <c r="K40" s="3"/>
      <c r="L40" s="1"/>
      <c r="M40" s="1"/>
      <c r="N40" s="5"/>
    </row>
    <row r="41" spans="1:14" x14ac:dyDescent="0.25">
      <c r="A41" s="3">
        <v>14</v>
      </c>
      <c r="B41" s="1">
        <v>213</v>
      </c>
      <c r="C41" s="1" t="s">
        <v>90</v>
      </c>
      <c r="D41" s="5" t="s">
        <v>91</v>
      </c>
      <c r="E41" s="1"/>
      <c r="F41" s="3"/>
      <c r="G41" s="1"/>
      <c r="H41" s="1"/>
      <c r="I41" s="5"/>
      <c r="J41" s="1"/>
      <c r="K41" s="3"/>
      <c r="L41" s="1"/>
      <c r="M41" s="1"/>
      <c r="N41" s="5"/>
    </row>
    <row r="42" spans="1:14" x14ac:dyDescent="0.25">
      <c r="A42" s="3"/>
      <c r="B42" s="1"/>
      <c r="C42" s="1"/>
      <c r="D42" s="5"/>
      <c r="E42" s="1"/>
      <c r="F42" s="3"/>
      <c r="G42" s="1"/>
      <c r="H42" s="1"/>
      <c r="I42" s="5"/>
      <c r="J42" s="1"/>
      <c r="K42" s="3"/>
      <c r="L42" s="1"/>
      <c r="M42" s="1"/>
      <c r="N42" s="5"/>
    </row>
    <row r="43" spans="1:14" x14ac:dyDescent="0.25">
      <c r="A43" s="3"/>
      <c r="B43" s="1"/>
      <c r="C43" s="1"/>
      <c r="D43" s="5"/>
      <c r="E43" s="1"/>
      <c r="F43" s="3"/>
      <c r="G43" s="1"/>
      <c r="H43" s="1"/>
      <c r="I43" s="5"/>
      <c r="J43" s="1"/>
      <c r="K43" s="3"/>
      <c r="L43" s="1"/>
      <c r="M43" s="1"/>
      <c r="N43" s="5"/>
    </row>
    <row r="44" spans="1:14" x14ac:dyDescent="0.25">
      <c r="A44" s="1"/>
      <c r="B44" s="1"/>
      <c r="C44" s="1"/>
      <c r="D44" s="5"/>
      <c r="E44" s="1"/>
      <c r="F44" s="1"/>
      <c r="G44" s="1"/>
      <c r="H44" s="1"/>
      <c r="I44" s="5"/>
      <c r="J44" s="1"/>
      <c r="K44" s="1"/>
      <c r="L44" s="1"/>
      <c r="M44" s="1"/>
      <c r="N44" s="5"/>
    </row>
    <row r="45" spans="1:14" x14ac:dyDescent="0.25">
      <c r="A45" s="1"/>
      <c r="B45" s="1"/>
      <c r="C45" s="1"/>
      <c r="D45" s="5"/>
      <c r="E45" s="1"/>
      <c r="F45" s="1"/>
      <c r="G45" s="1"/>
      <c r="H45" s="1"/>
      <c r="I45" s="5"/>
      <c r="J45" s="1"/>
      <c r="K45" s="1"/>
      <c r="L45" s="1"/>
      <c r="M45" s="1"/>
      <c r="N45" s="5"/>
    </row>
    <row r="46" spans="1:14" ht="15.75" x14ac:dyDescent="0.25">
      <c r="A46" s="26" t="s">
        <v>92</v>
      </c>
      <c r="B46" s="27"/>
      <c r="C46" s="27"/>
      <c r="D46" s="27"/>
      <c r="E46" s="1"/>
      <c r="F46" s="1"/>
      <c r="G46" s="1"/>
      <c r="H46" s="1"/>
      <c r="I46" s="5"/>
      <c r="J46" s="1"/>
      <c r="K46" s="1"/>
      <c r="L46" s="1"/>
      <c r="M46" s="1"/>
      <c r="N46" s="5"/>
    </row>
    <row r="47" spans="1:14" ht="15.75" x14ac:dyDescent="0.25">
      <c r="A47" s="2" t="s">
        <v>3</v>
      </c>
      <c r="B47" s="2" t="s">
        <v>4</v>
      </c>
      <c r="C47" s="2" t="s">
        <v>5</v>
      </c>
      <c r="D47" s="10" t="s">
        <v>6</v>
      </c>
      <c r="E47" s="1"/>
      <c r="F47" s="1"/>
      <c r="G47" s="1"/>
      <c r="H47" s="1"/>
      <c r="I47" s="5"/>
      <c r="J47" s="1"/>
      <c r="K47" s="1"/>
      <c r="L47" s="1"/>
      <c r="M47" s="1"/>
      <c r="N47" s="5"/>
    </row>
    <row r="48" spans="1:14" x14ac:dyDescent="0.25">
      <c r="A48" s="3">
        <v>1</v>
      </c>
      <c r="B48" s="1">
        <v>422</v>
      </c>
      <c r="C48" s="1" t="s">
        <v>93</v>
      </c>
      <c r="D48" s="5">
        <v>10.95</v>
      </c>
      <c r="E48" s="1"/>
      <c r="F48" s="1"/>
      <c r="G48" s="1"/>
      <c r="H48" s="1"/>
      <c r="I48" s="5"/>
      <c r="J48" s="1"/>
      <c r="K48" s="1"/>
      <c r="L48" s="1"/>
      <c r="M48" s="1"/>
      <c r="N48" s="5"/>
    </row>
    <row r="49" spans="1:14" x14ac:dyDescent="0.25">
      <c r="A49" s="3">
        <v>2</v>
      </c>
      <c r="B49" s="1">
        <v>446</v>
      </c>
      <c r="C49" s="1" t="s">
        <v>94</v>
      </c>
      <c r="D49" s="5">
        <v>9.52</v>
      </c>
      <c r="E49" s="1"/>
      <c r="F49" s="1"/>
      <c r="G49" s="1"/>
      <c r="H49" s="1"/>
      <c r="I49" s="5"/>
      <c r="J49" s="1"/>
      <c r="K49" s="1"/>
      <c r="L49" s="1"/>
      <c r="M49" s="1"/>
      <c r="N49" s="5"/>
    </row>
    <row r="50" spans="1:14" x14ac:dyDescent="0.25">
      <c r="A50" s="3">
        <v>3</v>
      </c>
      <c r="B50" s="1">
        <v>97</v>
      </c>
      <c r="C50" s="1" t="s">
        <v>95</v>
      </c>
      <c r="D50" s="5">
        <v>8.86</v>
      </c>
      <c r="E50" s="1"/>
      <c r="F50" s="1"/>
      <c r="G50" s="1"/>
      <c r="H50" s="1"/>
      <c r="I50" s="5"/>
      <c r="J50" s="1"/>
      <c r="K50" s="1"/>
      <c r="L50" s="1"/>
      <c r="M50" s="1"/>
      <c r="N50" s="5"/>
    </row>
    <row r="51" spans="1:14" x14ac:dyDescent="0.25">
      <c r="A51" s="3">
        <v>4</v>
      </c>
      <c r="B51" s="1">
        <v>1193</v>
      </c>
      <c r="C51" s="1" t="s">
        <v>96</v>
      </c>
      <c r="D51" s="5">
        <v>8.77</v>
      </c>
      <c r="E51" s="1"/>
      <c r="F51" s="1"/>
      <c r="G51" s="1"/>
      <c r="H51" s="1"/>
      <c r="I51" s="5"/>
      <c r="J51" s="1"/>
      <c r="K51" s="1"/>
      <c r="L51" s="1"/>
      <c r="M51" s="1"/>
      <c r="N51" s="5"/>
    </row>
    <row r="52" spans="1:14" x14ac:dyDescent="0.25">
      <c r="A52" s="3">
        <v>5</v>
      </c>
      <c r="B52" s="1">
        <v>1004</v>
      </c>
      <c r="C52" s="1" t="s">
        <v>97</v>
      </c>
      <c r="D52" s="5">
        <v>8.39</v>
      </c>
      <c r="E52" s="1"/>
      <c r="F52" s="1"/>
      <c r="G52" s="1"/>
      <c r="H52" s="1"/>
      <c r="I52" s="5"/>
      <c r="J52" s="1"/>
      <c r="K52" s="1"/>
      <c r="L52" s="1"/>
      <c r="M52" s="1"/>
      <c r="N52" s="5"/>
    </row>
    <row r="53" spans="1:14" x14ac:dyDescent="0.25">
      <c r="A53" s="3">
        <v>6</v>
      </c>
      <c r="B53" s="1">
        <v>661</v>
      </c>
      <c r="C53" s="1" t="s">
        <v>98</v>
      </c>
      <c r="D53" s="5">
        <v>8.07</v>
      </c>
      <c r="E53" s="1"/>
      <c r="F53" s="1"/>
      <c r="G53" s="1"/>
      <c r="H53" s="1"/>
      <c r="I53" s="5"/>
      <c r="J53" s="1"/>
      <c r="K53" s="1"/>
      <c r="L53" s="1"/>
      <c r="M53" s="1"/>
      <c r="N53" s="5"/>
    </row>
    <row r="54" spans="1:14" x14ac:dyDescent="0.25">
      <c r="A54" s="3">
        <v>7</v>
      </c>
      <c r="B54" s="1">
        <v>720</v>
      </c>
      <c r="C54" s="1" t="s">
        <v>99</v>
      </c>
      <c r="D54" s="5">
        <v>8.0299999999999994</v>
      </c>
      <c r="E54" s="1"/>
      <c r="F54" s="1"/>
      <c r="G54" s="1"/>
      <c r="H54" s="1"/>
      <c r="I54" s="5"/>
      <c r="J54" s="1"/>
      <c r="K54" s="1"/>
      <c r="L54" s="1"/>
      <c r="M54" s="1"/>
      <c r="N54" s="5"/>
    </row>
    <row r="55" spans="1:14" x14ac:dyDescent="0.25">
      <c r="A55" s="3">
        <v>8</v>
      </c>
      <c r="B55" s="1">
        <v>513</v>
      </c>
      <c r="C55" s="1" t="s">
        <v>100</v>
      </c>
      <c r="D55" s="5">
        <v>8.02</v>
      </c>
      <c r="E55" s="1"/>
      <c r="F55" s="1"/>
      <c r="G55" s="1"/>
      <c r="H55" s="1"/>
      <c r="I55" s="5"/>
      <c r="J55" s="1"/>
      <c r="K55" s="1"/>
      <c r="L55" s="1"/>
      <c r="M55" s="1"/>
      <c r="N55" s="5"/>
    </row>
    <row r="56" spans="1:14" x14ac:dyDescent="0.25">
      <c r="A56" s="3">
        <v>9</v>
      </c>
      <c r="B56" s="1">
        <v>532</v>
      </c>
      <c r="C56" s="1" t="s">
        <v>101</v>
      </c>
      <c r="D56" s="5">
        <v>7.84</v>
      </c>
      <c r="E56" s="1"/>
      <c r="F56" s="1"/>
      <c r="G56" s="1"/>
      <c r="H56" s="1"/>
      <c r="I56" s="5"/>
      <c r="J56" s="1"/>
      <c r="K56" s="1"/>
      <c r="L56" s="1"/>
      <c r="M56" s="1"/>
      <c r="N56" s="5"/>
    </row>
    <row r="57" spans="1:14" x14ac:dyDescent="0.25">
      <c r="A57" s="3">
        <v>10</v>
      </c>
      <c r="B57" s="1">
        <v>1073</v>
      </c>
      <c r="C57" s="1" t="s">
        <v>102</v>
      </c>
      <c r="D57" s="5">
        <v>7.66</v>
      </c>
      <c r="E57" s="1"/>
      <c r="F57" s="1"/>
      <c r="G57" s="1"/>
      <c r="H57" s="1"/>
      <c r="I57" s="5"/>
      <c r="J57" s="1"/>
      <c r="K57" s="1"/>
      <c r="L57" s="1"/>
      <c r="M57" s="1"/>
      <c r="N57" s="5"/>
    </row>
    <row r="58" spans="1:14" x14ac:dyDescent="0.25">
      <c r="A58" s="3">
        <v>11</v>
      </c>
      <c r="B58" s="1">
        <v>699</v>
      </c>
      <c r="C58" s="1" t="s">
        <v>103</v>
      </c>
      <c r="D58" s="5">
        <v>7.62</v>
      </c>
      <c r="E58" s="1"/>
      <c r="F58" s="1"/>
      <c r="G58" s="1"/>
      <c r="H58" s="1"/>
      <c r="I58" s="5"/>
      <c r="J58" s="1"/>
      <c r="K58" s="1"/>
      <c r="L58" s="1"/>
      <c r="M58" s="1"/>
      <c r="N58" s="5"/>
    </row>
    <row r="59" spans="1:14" x14ac:dyDescent="0.25">
      <c r="A59" s="3">
        <v>12</v>
      </c>
      <c r="B59" s="1">
        <v>125</v>
      </c>
      <c r="C59" s="1" t="s">
        <v>104</v>
      </c>
      <c r="D59" s="5">
        <v>7.56</v>
      </c>
      <c r="E59" s="1"/>
      <c r="F59" s="1"/>
      <c r="G59" s="1"/>
      <c r="H59" s="1"/>
      <c r="I59" s="5"/>
      <c r="J59" s="1"/>
      <c r="K59" s="1"/>
      <c r="L59" s="1"/>
      <c r="M59" s="1"/>
      <c r="N59" s="5"/>
    </row>
    <row r="60" spans="1:14" x14ac:dyDescent="0.25">
      <c r="A60" s="3">
        <v>13</v>
      </c>
      <c r="B60" s="1">
        <v>220</v>
      </c>
      <c r="C60" s="1" t="s">
        <v>105</v>
      </c>
      <c r="D60" s="5">
        <v>7.5</v>
      </c>
      <c r="E60" s="1"/>
      <c r="F60" s="1"/>
      <c r="G60" s="1"/>
      <c r="H60" s="1"/>
      <c r="I60" s="5"/>
      <c r="J60" s="1"/>
      <c r="K60" s="1"/>
      <c r="L60" s="1"/>
      <c r="M60" s="1"/>
      <c r="N60" s="5"/>
    </row>
    <row r="61" spans="1:14" x14ac:dyDescent="0.25">
      <c r="A61" s="3">
        <v>14</v>
      </c>
      <c r="B61" s="1">
        <v>726</v>
      </c>
      <c r="C61" s="1" t="s">
        <v>106</v>
      </c>
      <c r="D61" s="5">
        <v>7.13</v>
      </c>
      <c r="E61" s="1"/>
      <c r="F61" s="1"/>
      <c r="G61" s="1"/>
      <c r="H61" s="1"/>
      <c r="I61" s="5"/>
      <c r="J61" s="1"/>
      <c r="K61" s="1"/>
      <c r="L61" s="1"/>
      <c r="M61" s="1"/>
      <c r="N61" s="5"/>
    </row>
    <row r="62" spans="1:14" x14ac:dyDescent="0.25">
      <c r="A62" s="3">
        <v>15</v>
      </c>
      <c r="B62" s="1">
        <v>27</v>
      </c>
      <c r="C62" s="1" t="s">
        <v>107</v>
      </c>
      <c r="D62" s="5">
        <v>6.69</v>
      </c>
      <c r="E62" s="1"/>
      <c r="F62" s="1"/>
      <c r="G62" s="1"/>
      <c r="H62" s="1"/>
      <c r="I62" s="5"/>
      <c r="J62" s="1"/>
      <c r="K62" s="1"/>
      <c r="L62" s="1"/>
      <c r="M62" s="1"/>
      <c r="N62" s="5"/>
    </row>
    <row r="63" spans="1:14" x14ac:dyDescent="0.25">
      <c r="A63" s="3"/>
      <c r="B63" s="1"/>
      <c r="C63" s="1"/>
      <c r="D63" s="5"/>
      <c r="E63" s="1"/>
      <c r="F63" s="1"/>
      <c r="G63" s="1"/>
      <c r="H63" s="1"/>
      <c r="I63" s="5"/>
      <c r="J63" s="1"/>
      <c r="K63" s="1"/>
      <c r="L63" s="1"/>
      <c r="M63" s="1"/>
      <c r="N63" s="5"/>
    </row>
  </sheetData>
  <mergeCells count="10">
    <mergeCell ref="A26:D26"/>
    <mergeCell ref="F26:I26"/>
    <mergeCell ref="K26:N26"/>
    <mergeCell ref="A46:D46"/>
    <mergeCell ref="A2:D2"/>
    <mergeCell ref="F2:I2"/>
    <mergeCell ref="K2:N2"/>
    <mergeCell ref="A14:D14"/>
    <mergeCell ref="F14:I14"/>
    <mergeCell ref="K14:N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6BB1-2912-41B1-A75E-4DA007B07D39}">
  <sheetPr>
    <tabColor rgb="FFFF66CC"/>
  </sheetPr>
  <dimension ref="A1:S73"/>
  <sheetViews>
    <sheetView topLeftCell="A27" zoomScale="70" zoomScaleNormal="70" workbookViewId="0">
      <selection activeCell="Q55" sqref="Q55"/>
    </sheetView>
  </sheetViews>
  <sheetFormatPr defaultRowHeight="15" x14ac:dyDescent="0.25"/>
  <cols>
    <col min="3" max="3" width="46.5703125" customWidth="1"/>
    <col min="4" max="4" width="14" customWidth="1"/>
    <col min="8" max="8" width="45.140625" customWidth="1"/>
    <col min="9" max="9" width="16" customWidth="1"/>
    <col min="13" max="13" width="46.28515625" customWidth="1"/>
    <col min="14" max="14" width="12.28515625" customWidth="1"/>
    <col min="18" max="18" width="45.42578125" customWidth="1"/>
    <col min="19" max="19" width="11.855468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 x14ac:dyDescent="0.25">
      <c r="A2" s="26" t="s">
        <v>1320</v>
      </c>
      <c r="B2" s="26"/>
      <c r="C2" s="26"/>
      <c r="D2" s="26"/>
      <c r="E2" s="1"/>
      <c r="F2" s="26" t="s">
        <v>1321</v>
      </c>
      <c r="G2" s="26"/>
      <c r="H2" s="26"/>
      <c r="I2" s="26"/>
      <c r="J2" s="1"/>
      <c r="K2" s="26" t="s">
        <v>801</v>
      </c>
      <c r="L2" s="26"/>
      <c r="M2" s="26"/>
      <c r="N2" s="26"/>
      <c r="O2" s="1"/>
      <c r="P2" s="1"/>
      <c r="Q2" s="1"/>
      <c r="R2" s="1"/>
      <c r="S2" s="1"/>
    </row>
    <row r="3" spans="1:19" ht="15.75" x14ac:dyDescent="0.25">
      <c r="A3" s="2" t="s">
        <v>3</v>
      </c>
      <c r="B3" s="2" t="s">
        <v>4</v>
      </c>
      <c r="C3" s="2" t="s">
        <v>5</v>
      </c>
      <c r="D3" s="2" t="s">
        <v>6</v>
      </c>
      <c r="E3" s="1"/>
      <c r="F3" s="2" t="s">
        <v>3</v>
      </c>
      <c r="G3" s="2" t="s">
        <v>4</v>
      </c>
      <c r="H3" s="2" t="s">
        <v>5</v>
      </c>
      <c r="I3" s="2" t="s">
        <v>6</v>
      </c>
      <c r="J3" s="1"/>
      <c r="K3" s="2" t="s">
        <v>3</v>
      </c>
      <c r="L3" s="2" t="s">
        <v>4</v>
      </c>
      <c r="M3" s="2" t="s">
        <v>5</v>
      </c>
      <c r="N3" s="2" t="s">
        <v>6</v>
      </c>
      <c r="O3" s="1"/>
      <c r="P3" s="1"/>
      <c r="Q3" s="1"/>
      <c r="R3" s="1"/>
      <c r="S3" s="1"/>
    </row>
    <row r="4" spans="1:19" x14ac:dyDescent="0.25">
      <c r="A4" s="3">
        <v>1</v>
      </c>
      <c r="B4" s="1">
        <v>861</v>
      </c>
      <c r="C4" t="str">
        <f>IF(B4="", "",VLOOKUP(B4,'[2]All Athletes'!$A:$C,2))</f>
        <v>Amy Timoney, Rosses CS Dungloe</v>
      </c>
      <c r="D4" s="1">
        <v>12.39</v>
      </c>
      <c r="E4" s="1"/>
      <c r="F4" s="3">
        <v>1</v>
      </c>
      <c r="G4" s="1">
        <v>771</v>
      </c>
      <c r="H4" t="str">
        <f>IF(G4="", "",VLOOKUP(G4,'[2]All Athletes'!$A:$C,2))</f>
        <v>Katie Louise McMonigle, Garm Scoil Chu Uladh</v>
      </c>
      <c r="I4" s="7">
        <v>25.8</v>
      </c>
      <c r="J4" s="1"/>
      <c r="K4" s="3">
        <v>1</v>
      </c>
      <c r="L4" s="1">
        <v>1069</v>
      </c>
      <c r="M4" t="str">
        <f>IF(L4="", "",VLOOKUP(L4,'[2]All Athletes'!$A:$C,2))</f>
        <v>Isa McCarron, Our Lady&amp;St Pats Knock</v>
      </c>
      <c r="N4" s="5">
        <v>58.4</v>
      </c>
      <c r="O4" s="1"/>
      <c r="P4" s="1"/>
      <c r="Q4" s="1"/>
      <c r="R4" s="1"/>
      <c r="S4" s="1"/>
    </row>
    <row r="5" spans="1:19" x14ac:dyDescent="0.25">
      <c r="A5" s="3">
        <v>2</v>
      </c>
      <c r="B5" s="1">
        <v>338</v>
      </c>
      <c r="C5" t="str">
        <f>IF(B5="", "",VLOOKUP(B5,'[2]All Athletes'!$A:$C,2))</f>
        <v>Anna Hogg, Methodist Col Belfast</v>
      </c>
      <c r="D5" s="1">
        <v>12.74</v>
      </c>
      <c r="E5" s="1"/>
      <c r="F5" s="3">
        <v>2</v>
      </c>
      <c r="G5" s="1">
        <v>338</v>
      </c>
      <c r="H5" t="str">
        <f>IF(G5="", "",VLOOKUP(G5,'[2]All Athletes'!$A:$C,2))</f>
        <v>Anna Hogg, Methodist Col Belfast</v>
      </c>
      <c r="I5" s="7">
        <v>26.17</v>
      </c>
      <c r="J5" s="1"/>
      <c r="K5" s="3">
        <v>2</v>
      </c>
      <c r="L5" s="1">
        <v>924</v>
      </c>
      <c r="M5" t="str">
        <f>IF(L5="", "",VLOOKUP(L5,'[2]All Athletes'!$A:$C,2))</f>
        <v>Grace Callaghan , Thornhill College Derry</v>
      </c>
      <c r="N5" s="5" t="s">
        <v>1324</v>
      </c>
      <c r="O5" s="1"/>
      <c r="P5" s="1"/>
      <c r="Q5" s="1"/>
      <c r="R5" s="1"/>
      <c r="S5" s="1"/>
    </row>
    <row r="6" spans="1:19" x14ac:dyDescent="0.25">
      <c r="A6" s="3">
        <v>3</v>
      </c>
      <c r="B6" s="1">
        <v>767</v>
      </c>
      <c r="C6" t="str">
        <f>IF(B6="", "",VLOOKUP(B6,'[2]All Athletes'!$A:$C,2))</f>
        <v>Emma Alford, Foyle College Londonderry</v>
      </c>
      <c r="D6" s="1">
        <v>12.76</v>
      </c>
      <c r="E6" s="1"/>
      <c r="F6" s="3">
        <v>3</v>
      </c>
      <c r="G6" s="1">
        <v>322</v>
      </c>
      <c r="H6" t="str">
        <f>IF(G6="", "",VLOOKUP(G6,'[2]All Athletes'!$A:$C,2))</f>
        <v>Aida Zukauskaite, Hunterhouse Belfast</v>
      </c>
      <c r="I6" s="7">
        <v>26.33</v>
      </c>
      <c r="J6" s="1"/>
      <c r="K6" s="3">
        <v>3</v>
      </c>
      <c r="L6" s="1">
        <v>226</v>
      </c>
      <c r="M6" t="str">
        <f>IF(L6="", "",VLOOKUP(L6,'[2]All Athletes'!$A:$C,2))</f>
        <v>Emily McRitchie, Belfast HS</v>
      </c>
      <c r="N6" s="5" t="s">
        <v>1325</v>
      </c>
      <c r="O6" s="1"/>
      <c r="P6" s="1"/>
      <c r="Q6" s="1"/>
      <c r="R6" s="1"/>
      <c r="S6" s="1"/>
    </row>
    <row r="7" spans="1:19" x14ac:dyDescent="0.25">
      <c r="A7" s="3">
        <v>4</v>
      </c>
      <c r="B7" s="1">
        <v>892</v>
      </c>
      <c r="C7" t="str">
        <f>IF(B7="", "",VLOOKUP(B7,'[2]All Athletes'!$A:$C,2))</f>
        <v>Lauren McBride McConnell, St Columbas Stranorlar</v>
      </c>
      <c r="D7" s="1">
        <v>12.83</v>
      </c>
      <c r="E7" s="1"/>
      <c r="F7" s="3">
        <v>4</v>
      </c>
      <c r="G7" s="1">
        <v>767</v>
      </c>
      <c r="H7" t="str">
        <f>IF(G7="", "",VLOOKUP(G7,'[2]All Athletes'!$A:$C,2))</f>
        <v>Emma Alford, Foyle College Londonderry</v>
      </c>
      <c r="I7" s="7">
        <v>26.52</v>
      </c>
      <c r="J7" s="1"/>
      <c r="K7" s="3">
        <v>4</v>
      </c>
      <c r="L7" s="1">
        <v>480</v>
      </c>
      <c r="M7" t="str">
        <f>IF(L7="", "",VLOOKUP(L7,'[2]All Athletes'!$A:$C,2))</f>
        <v>Grace McNelis-Lee, Coláiste Cholmcille Ballyshannon</v>
      </c>
      <c r="N7" s="5" t="s">
        <v>1326</v>
      </c>
      <c r="O7" s="1"/>
      <c r="P7" s="1"/>
      <c r="Q7" s="1"/>
      <c r="R7" s="1"/>
      <c r="S7" s="1"/>
    </row>
    <row r="8" spans="1:19" x14ac:dyDescent="0.25">
      <c r="A8" s="3">
        <v>5</v>
      </c>
      <c r="B8" s="1">
        <v>427</v>
      </c>
      <c r="C8" t="str">
        <f>IF(B8="", "",VLOOKUP(B8,'[2]All Athletes'!$A:$C,2))</f>
        <v>Sophie Stevenson, Wallace HS Lisburn</v>
      </c>
      <c r="D8" s="1">
        <v>12.97</v>
      </c>
      <c r="E8" s="1"/>
      <c r="F8" s="3">
        <v>5</v>
      </c>
      <c r="G8" s="1">
        <v>427</v>
      </c>
      <c r="H8" t="str">
        <f>IF(G8="", "",VLOOKUP(G8,'[2]All Athletes'!$A:$C,2))</f>
        <v>Sophie Stevenson, Wallace HS Lisburn</v>
      </c>
      <c r="I8" s="7">
        <v>27.12</v>
      </c>
      <c r="J8" s="1"/>
      <c r="K8" s="3">
        <v>5</v>
      </c>
      <c r="L8" s="1">
        <v>728</v>
      </c>
      <c r="M8" t="str">
        <f>IF(L8="", "",VLOOKUP(L8,'[2]All Athletes'!$A:$C,2))</f>
        <v>Lily Murdock , Ballymena Academy</v>
      </c>
      <c r="N8" s="5" t="s">
        <v>1327</v>
      </c>
      <c r="O8" s="1"/>
      <c r="P8" s="1"/>
      <c r="Q8" s="1"/>
      <c r="R8" s="1"/>
      <c r="S8" s="1"/>
    </row>
    <row r="9" spans="1:19" x14ac:dyDescent="0.25">
      <c r="A9" s="3">
        <v>6</v>
      </c>
      <c r="B9" s="1">
        <v>321</v>
      </c>
      <c r="C9" t="str">
        <f>IF(B9="", "",VLOOKUP(B9,'[2]All Athletes'!$A:$C,2))</f>
        <v>Madison Hanna, Hunterhouse Belfast</v>
      </c>
      <c r="D9" s="1">
        <v>13.53</v>
      </c>
      <c r="E9" s="1"/>
      <c r="F9" s="3">
        <v>6</v>
      </c>
      <c r="G9" s="1">
        <v>1170</v>
      </c>
      <c r="H9" t="str">
        <f>IF(G9="", "",VLOOKUP(G9,'[2]All Athletes'!$A:$C,2))</f>
        <v>Maddie Leathern, Strathearn School</v>
      </c>
      <c r="I9" s="7">
        <v>27.99</v>
      </c>
      <c r="J9" s="1"/>
      <c r="K9" s="3">
        <v>6</v>
      </c>
      <c r="L9" s="1">
        <v>824</v>
      </c>
      <c r="M9" t="str">
        <f>IF(L9="", "",VLOOKUP(L9,'[2]All Athletes'!$A:$C,2))</f>
        <v>Maria Fleming, Loreto Letterkenny</v>
      </c>
      <c r="N9" s="5" t="s">
        <v>1328</v>
      </c>
      <c r="O9" s="1"/>
      <c r="P9" s="1"/>
      <c r="Q9" s="1"/>
      <c r="R9" s="1"/>
      <c r="S9" s="1"/>
    </row>
    <row r="10" spans="1:19" x14ac:dyDescent="0.25">
      <c r="A10" s="3">
        <v>7</v>
      </c>
      <c r="B10" s="1">
        <v>961</v>
      </c>
      <c r="C10" t="str">
        <f>IF(B10="", "",VLOOKUP(B10,'[2]All Athletes'!$A:$C,2))</f>
        <v>Isabelle Cousley, Bloomfield Collegiate</v>
      </c>
      <c r="D10" s="1">
        <v>13.82</v>
      </c>
      <c r="E10" s="1"/>
      <c r="F10" s="3">
        <v>7</v>
      </c>
      <c r="G10" s="1">
        <v>638</v>
      </c>
      <c r="H10" t="str">
        <f>IF(G10="", "",VLOOKUP(G10,'[2]All Athletes'!$A:$C,2))</f>
        <v>Lauren Hegarty, St Catherines VS Killybegs</v>
      </c>
      <c r="I10" s="7">
        <v>28.92</v>
      </c>
      <c r="J10" s="1"/>
      <c r="O10" s="1"/>
      <c r="P10" s="1"/>
      <c r="Q10" s="1"/>
      <c r="R10" s="1"/>
      <c r="S10" s="1"/>
    </row>
    <row r="11" spans="1:19" x14ac:dyDescent="0.25">
      <c r="A11" s="3">
        <v>8</v>
      </c>
      <c r="B11" s="1">
        <v>633</v>
      </c>
      <c r="C11" t="str">
        <f>IF(B11="", "",VLOOKUP(B11,'[2]All Athletes'!$A:$C,2))</f>
        <v>Aisling Heraty, St Catherines VS Killybegs</v>
      </c>
      <c r="D11" s="1">
        <v>14.85</v>
      </c>
      <c r="E11" s="1"/>
      <c r="F11" s="3">
        <v>8</v>
      </c>
      <c r="G11" s="1">
        <v>961</v>
      </c>
      <c r="H11" t="str">
        <f>IF(G11="", "",VLOOKUP(G11,'[2]All Athletes'!$A:$C,2))</f>
        <v>Isabelle Cousley, Bloomfield Collegiate</v>
      </c>
      <c r="I11" s="7">
        <v>29.18</v>
      </c>
      <c r="J11" s="1"/>
      <c r="O11" s="1"/>
      <c r="P11" s="1"/>
      <c r="Q11" s="1"/>
      <c r="R11" s="1"/>
      <c r="S11" s="1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5.75" x14ac:dyDescent="0.25">
      <c r="A15" s="26" t="s">
        <v>1329</v>
      </c>
      <c r="B15" s="26"/>
      <c r="C15" s="26"/>
      <c r="D15" s="26"/>
      <c r="E15" s="1"/>
      <c r="F15" s="26" t="s">
        <v>816</v>
      </c>
      <c r="G15" s="26"/>
      <c r="H15" s="26"/>
      <c r="I15" s="26"/>
      <c r="J15" s="1"/>
      <c r="K15" s="26" t="s">
        <v>819</v>
      </c>
      <c r="L15" s="26"/>
      <c r="M15" s="26"/>
      <c r="N15" s="26"/>
      <c r="O15" s="1"/>
      <c r="P15" s="26" t="s">
        <v>1334</v>
      </c>
      <c r="Q15" s="26"/>
      <c r="R15" s="26"/>
      <c r="S15" s="26"/>
    </row>
    <row r="16" spans="1:19" ht="15.75" x14ac:dyDescent="0.25">
      <c r="A16" s="2" t="s">
        <v>3</v>
      </c>
      <c r="B16" s="2" t="s">
        <v>4</v>
      </c>
      <c r="C16" s="2" t="s">
        <v>5</v>
      </c>
      <c r="D16" s="2" t="s">
        <v>6</v>
      </c>
      <c r="E16" s="1"/>
      <c r="F16" s="2" t="s">
        <v>3</v>
      </c>
      <c r="G16" s="2" t="s">
        <v>4</v>
      </c>
      <c r="H16" s="2" t="s">
        <v>5</v>
      </c>
      <c r="I16" s="2" t="s">
        <v>6</v>
      </c>
      <c r="J16" s="1"/>
      <c r="K16" s="2" t="s">
        <v>3</v>
      </c>
      <c r="L16" s="2" t="s">
        <v>4</v>
      </c>
      <c r="M16" s="2" t="s">
        <v>5</v>
      </c>
      <c r="N16" s="2" t="s">
        <v>6</v>
      </c>
      <c r="O16" s="1"/>
      <c r="P16" s="2" t="s">
        <v>3</v>
      </c>
      <c r="Q16" s="2" t="s">
        <v>4</v>
      </c>
      <c r="R16" s="2" t="s">
        <v>5</v>
      </c>
      <c r="S16" s="2" t="s">
        <v>6</v>
      </c>
    </row>
    <row r="17" spans="1:19" x14ac:dyDescent="0.25">
      <c r="A17" s="3">
        <v>1</v>
      </c>
      <c r="B17" s="1">
        <v>861</v>
      </c>
      <c r="C17" t="str">
        <f>IF(B17="", "",VLOOKUP(B17,'[2]All Athletes'!$A:$C,2))</f>
        <v>Amy Timoney, Rosses CS Dungloe</v>
      </c>
      <c r="D17" s="7">
        <v>14.51</v>
      </c>
      <c r="E17" s="1"/>
      <c r="F17" s="3">
        <v>1</v>
      </c>
      <c r="G17" s="1">
        <v>888</v>
      </c>
      <c r="H17" t="str">
        <f>IF(G17="", "",VLOOKUP(G17,'[2]All Athletes'!$A:$C,2))</f>
        <v>Emily Kelly, St Columbas Stranorlar</v>
      </c>
      <c r="I17" s="6" t="s">
        <v>1330</v>
      </c>
      <c r="J17" s="1"/>
      <c r="K17" s="3">
        <v>1</v>
      </c>
      <c r="L17" s="1"/>
      <c r="M17" s="1" t="s">
        <v>240</v>
      </c>
      <c r="N17" s="7">
        <v>50.8</v>
      </c>
      <c r="O17" s="1"/>
      <c r="P17" s="3">
        <v>1</v>
      </c>
      <c r="Q17" s="1"/>
      <c r="R17" s="1" t="s">
        <v>647</v>
      </c>
      <c r="S17" s="1" t="s">
        <v>1335</v>
      </c>
    </row>
    <row r="18" spans="1:19" x14ac:dyDescent="0.25">
      <c r="A18" s="3">
        <v>2</v>
      </c>
      <c r="B18" s="1">
        <v>1080</v>
      </c>
      <c r="C18" t="str">
        <f>IF(B18="", "",VLOOKUP(B18,'[2]All Athletes'!$A:$C,2))</f>
        <v>Clara McKay, Regent Hse Newtownards</v>
      </c>
      <c r="D18" s="7">
        <v>16.329999999999998</v>
      </c>
      <c r="E18" s="1"/>
      <c r="F18" s="3">
        <v>2</v>
      </c>
      <c r="G18" s="1">
        <v>537</v>
      </c>
      <c r="H18" t="str">
        <f>IF(G18="", "",VLOOKUP(G18,'[2]All Athletes'!$A:$C,2))</f>
        <v>Clara Mullen, Holy Cross Strabane</v>
      </c>
      <c r="I18" s="6" t="s">
        <v>1331</v>
      </c>
      <c r="J18" s="1"/>
      <c r="K18" s="3">
        <v>2</v>
      </c>
      <c r="L18" s="1"/>
      <c r="M18" s="1" t="s">
        <v>1336</v>
      </c>
      <c r="N18" s="7">
        <v>51.95</v>
      </c>
      <c r="O18" s="1"/>
      <c r="P18" s="3">
        <v>2</v>
      </c>
      <c r="Q18" s="1"/>
      <c r="R18" s="1" t="s">
        <v>330</v>
      </c>
      <c r="S18" s="1" t="s">
        <v>1337</v>
      </c>
    </row>
    <row r="19" spans="1:19" x14ac:dyDescent="0.25">
      <c r="A19" s="3">
        <v>3</v>
      </c>
      <c r="B19" s="1">
        <v>255</v>
      </c>
      <c r="C19" t="str">
        <f>IF(B19="", "",VLOOKUP(B19,'[2]All Athletes'!$A:$C,2))</f>
        <v>Hope Daniels, Belfast Royal Academy</v>
      </c>
      <c r="D19" s="7">
        <v>18.100000000000001</v>
      </c>
      <c r="E19" s="1"/>
      <c r="F19" s="3">
        <v>3</v>
      </c>
      <c r="G19" s="1">
        <v>1102</v>
      </c>
      <c r="H19" t="str">
        <f>IF(G19="", "",VLOOKUP(G19,'[2]All Athletes'!$A:$C,2))</f>
        <v>Lucy Kay, Regent Hse Newtownards</v>
      </c>
      <c r="I19" s="6" t="s">
        <v>1332</v>
      </c>
      <c r="J19" s="1"/>
      <c r="K19" s="3">
        <v>3</v>
      </c>
      <c r="L19" s="1"/>
      <c r="M19" s="1" t="s">
        <v>1027</v>
      </c>
      <c r="N19" s="7">
        <v>52.59</v>
      </c>
      <c r="O19" s="1"/>
      <c r="P19" s="3">
        <v>3</v>
      </c>
      <c r="Q19" s="1"/>
      <c r="R19" s="1" t="s">
        <v>1338</v>
      </c>
      <c r="S19" s="1" t="s">
        <v>1339</v>
      </c>
    </row>
    <row r="20" spans="1:19" x14ac:dyDescent="0.25">
      <c r="A20" s="3">
        <v>4</v>
      </c>
      <c r="B20" s="1">
        <v>1182</v>
      </c>
      <c r="C20" t="str">
        <f>IF(B20="", "",VLOOKUP(B20,'[2]All Athletes'!$A:$C,2))</f>
        <v>Tasha Noble, Strathearn School</v>
      </c>
      <c r="D20" s="7">
        <v>20.170000000000002</v>
      </c>
      <c r="E20" s="1"/>
      <c r="F20" s="3">
        <v>4</v>
      </c>
      <c r="G20" s="1">
        <v>1182</v>
      </c>
      <c r="H20" t="str">
        <f>IF(G20="", "",VLOOKUP(G20,'[2]All Athletes'!$A:$C,2))</f>
        <v>Tasha Noble, Strathearn School</v>
      </c>
      <c r="I20" s="6" t="s">
        <v>1333</v>
      </c>
      <c r="J20" s="1"/>
      <c r="K20" s="3">
        <v>4</v>
      </c>
      <c r="L20" s="1"/>
      <c r="M20" s="1" t="s">
        <v>1340</v>
      </c>
      <c r="N20" s="7">
        <v>53.34</v>
      </c>
      <c r="O20" s="1"/>
      <c r="P20" s="3">
        <v>4</v>
      </c>
      <c r="Q20" s="1"/>
      <c r="R20" s="1" t="s">
        <v>35</v>
      </c>
      <c r="S20" s="1" t="s">
        <v>1341</v>
      </c>
    </row>
    <row r="21" spans="1:19" x14ac:dyDescent="0.25">
      <c r="A21" s="3">
        <v>5</v>
      </c>
      <c r="B21" s="1">
        <v>1025</v>
      </c>
      <c r="C21" t="str">
        <f>IF(B21="", "",VLOOKUP(B21,'[2]All Athletes'!$A:$C,2))</f>
        <v>Tilly Tweedie, Glenlola Collegiate Bangor</v>
      </c>
      <c r="D21" s="7">
        <v>21.88</v>
      </c>
      <c r="E21" s="1"/>
      <c r="F21" s="3">
        <v>5</v>
      </c>
      <c r="G21" s="1"/>
      <c r="H21" s="1"/>
      <c r="I21" s="1"/>
      <c r="J21" s="1"/>
      <c r="K21" s="3">
        <v>5</v>
      </c>
      <c r="L21" s="1"/>
      <c r="M21" s="1" t="s">
        <v>335</v>
      </c>
      <c r="N21" s="7">
        <v>53.47</v>
      </c>
      <c r="O21" s="1"/>
      <c r="P21" s="3">
        <v>5</v>
      </c>
      <c r="Q21" s="1"/>
      <c r="R21" s="1" t="s">
        <v>137</v>
      </c>
      <c r="S21" s="1" t="s">
        <v>1342</v>
      </c>
    </row>
    <row r="22" spans="1:19" x14ac:dyDescent="0.25">
      <c r="A22" s="3"/>
      <c r="B22" s="1"/>
      <c r="C22" s="1"/>
      <c r="D22" s="1"/>
      <c r="E22" s="1"/>
      <c r="F22" s="3"/>
      <c r="G22" s="1"/>
      <c r="H22" s="1"/>
      <c r="I22" s="1"/>
      <c r="J22" s="1"/>
      <c r="K22" s="3">
        <v>6</v>
      </c>
      <c r="L22" s="1"/>
      <c r="M22" s="1" t="s">
        <v>129</v>
      </c>
      <c r="N22" s="7">
        <v>53.53</v>
      </c>
      <c r="O22" s="1"/>
      <c r="P22" s="3">
        <v>6</v>
      </c>
      <c r="Q22" s="1"/>
      <c r="R22" s="1" t="s">
        <v>29</v>
      </c>
      <c r="S22" s="1" t="s">
        <v>1343</v>
      </c>
    </row>
    <row r="23" spans="1:1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3">
        <v>7</v>
      </c>
      <c r="L23" s="1"/>
      <c r="M23" s="1" t="s">
        <v>1344</v>
      </c>
      <c r="N23" s="7">
        <v>55.01</v>
      </c>
      <c r="O23" s="1"/>
      <c r="P23" s="3"/>
      <c r="Q23" s="1"/>
      <c r="R23" s="1"/>
      <c r="S23" s="1"/>
    </row>
    <row r="24" spans="1:1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x14ac:dyDescent="0.25">
      <c r="A27" s="26" t="s">
        <v>40</v>
      </c>
      <c r="B27" s="26"/>
      <c r="C27" s="26"/>
      <c r="D27" s="26"/>
      <c r="E27" s="1"/>
      <c r="F27" s="26" t="s">
        <v>457</v>
      </c>
      <c r="G27" s="26"/>
      <c r="H27" s="26"/>
      <c r="I27" s="26"/>
      <c r="J27" s="1"/>
      <c r="K27" s="26" t="s">
        <v>821</v>
      </c>
      <c r="L27" s="26"/>
      <c r="M27" s="26"/>
      <c r="N27" s="26"/>
      <c r="O27" s="1"/>
      <c r="P27" s="26" t="s">
        <v>822</v>
      </c>
      <c r="Q27" s="26"/>
      <c r="R27" s="26"/>
      <c r="S27" s="26"/>
    </row>
    <row r="28" spans="1:19" ht="15.75" x14ac:dyDescent="0.25">
      <c r="A28" s="2" t="s">
        <v>3</v>
      </c>
      <c r="B28" s="2" t="s">
        <v>4</v>
      </c>
      <c r="C28" s="2" t="s">
        <v>5</v>
      </c>
      <c r="D28" s="2" t="s">
        <v>6</v>
      </c>
      <c r="E28" s="1"/>
      <c r="F28" s="2" t="s">
        <v>3</v>
      </c>
      <c r="G28" s="2" t="s">
        <v>4</v>
      </c>
      <c r="H28" s="2" t="s">
        <v>5</v>
      </c>
      <c r="I28" s="2" t="s">
        <v>6</v>
      </c>
      <c r="J28" s="1"/>
      <c r="K28" s="2" t="s">
        <v>3</v>
      </c>
      <c r="L28" s="2" t="s">
        <v>4</v>
      </c>
      <c r="M28" s="2" t="s">
        <v>5</v>
      </c>
      <c r="N28" s="2" t="s">
        <v>6</v>
      </c>
      <c r="O28" s="1"/>
      <c r="P28" s="2" t="s">
        <v>3</v>
      </c>
      <c r="Q28" s="2" t="s">
        <v>4</v>
      </c>
      <c r="R28" s="2" t="s">
        <v>5</v>
      </c>
      <c r="S28" s="2" t="s">
        <v>6</v>
      </c>
    </row>
    <row r="29" spans="1:19" x14ac:dyDescent="0.25">
      <c r="A29" s="3">
        <v>1</v>
      </c>
      <c r="B29" s="1">
        <v>814</v>
      </c>
      <c r="C29" s="1" t="s">
        <v>1345</v>
      </c>
      <c r="D29" s="6" t="s">
        <v>1346</v>
      </c>
      <c r="E29" s="1"/>
      <c r="F29" s="3">
        <v>1</v>
      </c>
      <c r="G29" s="1">
        <v>548</v>
      </c>
      <c r="H29" s="1" t="s">
        <v>1347</v>
      </c>
      <c r="I29" s="6" t="s">
        <v>1348</v>
      </c>
      <c r="J29" s="1"/>
      <c r="K29" s="3">
        <v>1</v>
      </c>
      <c r="L29" s="1">
        <v>1100</v>
      </c>
      <c r="M29" s="1" t="s">
        <v>1349</v>
      </c>
      <c r="N29" s="5" t="s">
        <v>1350</v>
      </c>
      <c r="O29" s="1"/>
      <c r="P29" s="3">
        <v>1</v>
      </c>
      <c r="Q29" s="1">
        <v>517</v>
      </c>
      <c r="R29" s="1" t="s">
        <v>1351</v>
      </c>
      <c r="S29" s="1" t="s">
        <v>1352</v>
      </c>
    </row>
    <row r="30" spans="1:19" x14ac:dyDescent="0.25">
      <c r="A30" s="3">
        <v>2</v>
      </c>
      <c r="B30" s="1">
        <v>293</v>
      </c>
      <c r="C30" s="1" t="s">
        <v>1353</v>
      </c>
      <c r="D30" s="6" t="s">
        <v>1354</v>
      </c>
      <c r="E30" s="1"/>
      <c r="F30" s="3">
        <v>2</v>
      </c>
      <c r="G30" s="1">
        <v>293</v>
      </c>
      <c r="H30" s="1" t="s">
        <v>1353</v>
      </c>
      <c r="I30" s="6" t="s">
        <v>1355</v>
      </c>
      <c r="J30" s="1"/>
      <c r="K30" s="3">
        <v>2</v>
      </c>
      <c r="L30" s="1">
        <v>1102</v>
      </c>
      <c r="M30" s="1" t="s">
        <v>1356</v>
      </c>
      <c r="N30" s="5" t="s">
        <v>1357</v>
      </c>
      <c r="O30" s="1"/>
      <c r="P30" s="3">
        <v>2</v>
      </c>
      <c r="Q30" s="1">
        <v>748</v>
      </c>
      <c r="R30" s="1" t="s">
        <v>1358</v>
      </c>
      <c r="S30" s="1" t="s">
        <v>1359</v>
      </c>
    </row>
    <row r="31" spans="1:19" x14ac:dyDescent="0.25">
      <c r="A31" s="3">
        <v>3</v>
      </c>
      <c r="B31" s="1">
        <v>999</v>
      </c>
      <c r="C31" s="1" t="s">
        <v>1360</v>
      </c>
      <c r="D31" s="6" t="s">
        <v>1361</v>
      </c>
      <c r="E31" s="1"/>
      <c r="F31" s="3">
        <v>3</v>
      </c>
      <c r="G31" s="1">
        <v>909</v>
      </c>
      <c r="H31" s="1" t="s">
        <v>1362</v>
      </c>
      <c r="I31" s="6" t="s">
        <v>1363</v>
      </c>
      <c r="J31" s="1"/>
      <c r="K31" s="3">
        <v>3</v>
      </c>
      <c r="L31" s="1">
        <v>307</v>
      </c>
      <c r="M31" s="1" t="s">
        <v>1364</v>
      </c>
      <c r="N31" s="5" t="s">
        <v>1365</v>
      </c>
      <c r="O31" s="1"/>
      <c r="P31" s="3">
        <v>3</v>
      </c>
      <c r="Q31" s="1">
        <v>872</v>
      </c>
      <c r="R31" s="1" t="s">
        <v>1366</v>
      </c>
      <c r="S31" s="1" t="s">
        <v>1367</v>
      </c>
    </row>
    <row r="32" spans="1:19" x14ac:dyDescent="0.25">
      <c r="A32" s="3">
        <v>4</v>
      </c>
      <c r="B32" s="1">
        <v>195</v>
      </c>
      <c r="C32" s="1" t="s">
        <v>1368</v>
      </c>
      <c r="D32" s="6" t="s">
        <v>1369</v>
      </c>
      <c r="E32" s="1"/>
      <c r="F32" s="3">
        <v>4</v>
      </c>
      <c r="G32" s="1">
        <v>356</v>
      </c>
      <c r="H32" s="1" t="s">
        <v>1370</v>
      </c>
      <c r="I32" s="6" t="s">
        <v>1371</v>
      </c>
      <c r="J32" s="1"/>
      <c r="K32" s="3"/>
      <c r="L32" s="1"/>
      <c r="M32" s="1"/>
      <c r="N32" s="5"/>
      <c r="O32" s="1"/>
      <c r="P32" s="3">
        <v>4</v>
      </c>
      <c r="Q32" s="1">
        <v>193</v>
      </c>
      <c r="R32" s="1" t="s">
        <v>1372</v>
      </c>
      <c r="S32" s="1" t="s">
        <v>1373</v>
      </c>
    </row>
    <row r="33" spans="1:19" x14ac:dyDescent="0.25">
      <c r="A33" s="3">
        <v>5</v>
      </c>
      <c r="B33" s="1">
        <v>1069</v>
      </c>
      <c r="C33" s="1" t="s">
        <v>1374</v>
      </c>
      <c r="D33" s="6" t="s">
        <v>1375</v>
      </c>
      <c r="E33" s="1"/>
      <c r="F33" s="3">
        <v>5</v>
      </c>
      <c r="G33" s="1">
        <v>999</v>
      </c>
      <c r="H33" s="1" t="s">
        <v>1360</v>
      </c>
      <c r="I33" s="6" t="s">
        <v>1376</v>
      </c>
      <c r="J33" s="1"/>
      <c r="K33" s="3"/>
      <c r="L33" s="1"/>
      <c r="M33" s="1"/>
      <c r="N33" s="7"/>
      <c r="O33" s="1"/>
      <c r="P33" s="3">
        <v>5</v>
      </c>
      <c r="Q33" s="1">
        <v>148</v>
      </c>
      <c r="R33" s="1" t="s">
        <v>1377</v>
      </c>
      <c r="S33" s="1" t="s">
        <v>1378</v>
      </c>
    </row>
    <row r="34" spans="1:19" x14ac:dyDescent="0.25">
      <c r="A34" s="3">
        <v>6</v>
      </c>
      <c r="B34" s="1">
        <v>1219</v>
      </c>
      <c r="C34" s="1" t="s">
        <v>1379</v>
      </c>
      <c r="D34" s="6" t="s">
        <v>1380</v>
      </c>
      <c r="E34" s="1"/>
      <c r="F34" s="3">
        <v>6</v>
      </c>
      <c r="G34" s="1">
        <v>442</v>
      </c>
      <c r="H34" s="1" t="s">
        <v>1381</v>
      </c>
      <c r="I34" s="6" t="s">
        <v>1382</v>
      </c>
      <c r="J34" s="1"/>
      <c r="K34" s="3"/>
      <c r="L34" s="1"/>
      <c r="M34" s="1"/>
      <c r="N34" s="7"/>
      <c r="O34" s="1"/>
      <c r="P34" s="3">
        <v>6</v>
      </c>
      <c r="Q34" s="1">
        <v>1067</v>
      </c>
      <c r="R34" s="1" t="s">
        <v>1383</v>
      </c>
      <c r="S34" s="1" t="s">
        <v>1384</v>
      </c>
    </row>
    <row r="35" spans="1:19" x14ac:dyDescent="0.25">
      <c r="A35" s="3">
        <v>7</v>
      </c>
      <c r="B35" s="1">
        <v>294</v>
      </c>
      <c r="C35" s="1" t="s">
        <v>1385</v>
      </c>
      <c r="D35" s="6" t="s">
        <v>1386</v>
      </c>
      <c r="E35" s="1"/>
      <c r="F35" s="3">
        <v>7</v>
      </c>
      <c r="G35" s="1">
        <v>1068</v>
      </c>
      <c r="H35" s="1" t="s">
        <v>1387</v>
      </c>
      <c r="I35" s="6" t="s">
        <v>1388</v>
      </c>
      <c r="J35" s="1"/>
      <c r="K35" s="3"/>
      <c r="L35" s="1"/>
      <c r="M35" s="1"/>
      <c r="N35" s="7"/>
      <c r="O35" s="1"/>
      <c r="P35" s="3">
        <v>7</v>
      </c>
      <c r="Q35" s="1">
        <v>226</v>
      </c>
      <c r="R35" s="1" t="s">
        <v>1389</v>
      </c>
      <c r="S35" s="1" t="s">
        <v>1390</v>
      </c>
    </row>
    <row r="36" spans="1:19" x14ac:dyDescent="0.25">
      <c r="A36" s="3"/>
      <c r="B36" s="1"/>
      <c r="C36" s="1"/>
      <c r="D36" s="6"/>
      <c r="E36" s="1"/>
      <c r="F36" s="3"/>
      <c r="G36" s="1"/>
      <c r="H36" s="1"/>
      <c r="I36" s="6"/>
      <c r="J36" s="1"/>
      <c r="K36" s="3"/>
      <c r="L36" s="1"/>
      <c r="M36" s="1"/>
      <c r="N36" s="1"/>
      <c r="O36" s="1"/>
      <c r="P36" s="3">
        <v>8</v>
      </c>
      <c r="Q36" s="1">
        <v>297</v>
      </c>
      <c r="R36" s="1" t="s">
        <v>1391</v>
      </c>
      <c r="S36" s="1" t="s">
        <v>1392</v>
      </c>
    </row>
    <row r="37" spans="1:19" x14ac:dyDescent="0.25">
      <c r="A37" s="3"/>
      <c r="B37" s="1"/>
      <c r="C37" s="1"/>
      <c r="D37" s="6"/>
      <c r="E37" s="1"/>
      <c r="F37" s="3"/>
      <c r="G37" s="1"/>
      <c r="H37" s="1"/>
      <c r="I37" s="6"/>
      <c r="J37" s="1"/>
      <c r="K37" s="3"/>
      <c r="L37" s="1"/>
      <c r="M37" s="1"/>
      <c r="N37" s="1"/>
      <c r="O37" s="1"/>
      <c r="P37" s="3"/>
      <c r="Q37" s="1"/>
      <c r="R37" s="1"/>
      <c r="S37" s="1"/>
    </row>
    <row r="38" spans="1:1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x14ac:dyDescent="0.25">
      <c r="A39" s="26" t="s">
        <v>41</v>
      </c>
      <c r="B39" s="26"/>
      <c r="C39" s="26"/>
      <c r="D39" s="26"/>
      <c r="E39" s="1"/>
      <c r="F39" s="26" t="s">
        <v>42</v>
      </c>
      <c r="G39" s="26"/>
      <c r="H39" s="26"/>
      <c r="I39" s="26"/>
      <c r="J39" s="1"/>
      <c r="K39" s="26" t="s">
        <v>530</v>
      </c>
      <c r="L39" s="26"/>
      <c r="M39" s="26"/>
      <c r="N39" s="26"/>
      <c r="O39" s="1"/>
      <c r="P39" s="26" t="s">
        <v>571</v>
      </c>
      <c r="Q39" s="26"/>
      <c r="R39" s="26"/>
      <c r="S39" s="26"/>
    </row>
    <row r="40" spans="1:19" ht="15.75" x14ac:dyDescent="0.25">
      <c r="A40" s="2" t="s">
        <v>3</v>
      </c>
      <c r="B40" s="2" t="s">
        <v>4</v>
      </c>
      <c r="C40" s="2" t="s">
        <v>5</v>
      </c>
      <c r="D40" s="2" t="s">
        <v>6</v>
      </c>
      <c r="E40" s="1"/>
      <c r="F40" s="2" t="s">
        <v>3</v>
      </c>
      <c r="G40" s="2" t="s">
        <v>4</v>
      </c>
      <c r="H40" s="2" t="s">
        <v>5</v>
      </c>
      <c r="I40" s="2" t="s">
        <v>6</v>
      </c>
      <c r="J40" s="1"/>
      <c r="K40" s="2" t="s">
        <v>3</v>
      </c>
      <c r="L40" s="2" t="s">
        <v>4</v>
      </c>
      <c r="M40" s="2" t="s">
        <v>5</v>
      </c>
      <c r="N40" s="2" t="s">
        <v>6</v>
      </c>
      <c r="O40" s="1"/>
      <c r="P40" s="2" t="s">
        <v>3</v>
      </c>
      <c r="Q40" s="2" t="s">
        <v>4</v>
      </c>
      <c r="R40" s="2" t="s">
        <v>5</v>
      </c>
      <c r="S40" s="2" t="s">
        <v>6</v>
      </c>
    </row>
    <row r="41" spans="1:19" x14ac:dyDescent="0.25">
      <c r="A41" s="3">
        <v>1</v>
      </c>
      <c r="B41" s="1">
        <v>323</v>
      </c>
      <c r="C41" s="1" t="s">
        <v>1393</v>
      </c>
      <c r="D41" s="1">
        <v>1.45</v>
      </c>
      <c r="E41" s="1"/>
      <c r="F41" s="3">
        <v>1</v>
      </c>
      <c r="G41" s="1">
        <v>899</v>
      </c>
      <c r="H41" s="1" t="s">
        <v>1394</v>
      </c>
      <c r="I41" s="7">
        <v>5.49</v>
      </c>
      <c r="J41" s="1"/>
      <c r="K41" s="3">
        <v>1</v>
      </c>
      <c r="L41" s="1">
        <v>917</v>
      </c>
      <c r="M41" s="1" t="s">
        <v>1395</v>
      </c>
      <c r="N41" s="1">
        <v>10.77</v>
      </c>
      <c r="O41" s="1"/>
      <c r="P41" s="3">
        <v>1</v>
      </c>
      <c r="Q41" s="1">
        <v>885</v>
      </c>
      <c r="R41" s="1" t="s">
        <v>1406</v>
      </c>
      <c r="S41" s="7">
        <v>51.9</v>
      </c>
    </row>
    <row r="42" spans="1:19" x14ac:dyDescent="0.25">
      <c r="A42" s="3">
        <v>2</v>
      </c>
      <c r="B42" s="1">
        <v>313</v>
      </c>
      <c r="C42" s="1" t="s">
        <v>1396</v>
      </c>
      <c r="D42" s="1">
        <v>1.45</v>
      </c>
      <c r="E42" s="1"/>
      <c r="F42" s="3">
        <v>2</v>
      </c>
      <c r="G42" s="1">
        <v>917</v>
      </c>
      <c r="H42" s="1" t="s">
        <v>1395</v>
      </c>
      <c r="I42" s="7">
        <v>5.0999999999999996</v>
      </c>
      <c r="J42" s="1"/>
      <c r="K42" s="3">
        <v>2</v>
      </c>
      <c r="L42" s="1">
        <v>537</v>
      </c>
      <c r="M42" s="1" t="s">
        <v>1397</v>
      </c>
      <c r="N42" s="1">
        <v>10.52</v>
      </c>
      <c r="O42" s="1"/>
      <c r="P42" s="3">
        <v>2</v>
      </c>
      <c r="Q42" s="1">
        <v>322</v>
      </c>
      <c r="R42" s="1" t="s">
        <v>1323</v>
      </c>
      <c r="S42" s="7">
        <v>46.94</v>
      </c>
    </row>
    <row r="43" spans="1:19" x14ac:dyDescent="0.25">
      <c r="A43" s="3">
        <v>3</v>
      </c>
      <c r="B43" s="1">
        <v>819</v>
      </c>
      <c r="C43" s="1" t="s">
        <v>1398</v>
      </c>
      <c r="D43" s="1">
        <v>1.52</v>
      </c>
      <c r="E43" s="1"/>
      <c r="F43" s="3">
        <v>3</v>
      </c>
      <c r="G43" s="1">
        <v>771</v>
      </c>
      <c r="H43" s="1" t="s">
        <v>1322</v>
      </c>
      <c r="I43" s="7">
        <v>5.03</v>
      </c>
      <c r="J43" s="1"/>
      <c r="K43" s="3">
        <v>3</v>
      </c>
      <c r="L43" s="1">
        <v>1080</v>
      </c>
      <c r="M43" s="1" t="s">
        <v>1399</v>
      </c>
      <c r="N43" s="1">
        <v>10.25</v>
      </c>
      <c r="O43" s="1"/>
      <c r="P43" s="3">
        <v>3</v>
      </c>
      <c r="Q43" s="1">
        <v>1163</v>
      </c>
      <c r="R43" s="1" t="s">
        <v>1414</v>
      </c>
      <c r="S43" s="7">
        <v>27.44</v>
      </c>
    </row>
    <row r="44" spans="1:19" x14ac:dyDescent="0.25">
      <c r="A44" s="3"/>
      <c r="B44" s="1"/>
      <c r="C44" s="1"/>
      <c r="D44" s="1"/>
      <c r="E44" s="1"/>
      <c r="F44" s="3">
        <v>4</v>
      </c>
      <c r="G44" s="1">
        <v>1023</v>
      </c>
      <c r="H44" s="1" t="s">
        <v>1400</v>
      </c>
      <c r="I44" s="7">
        <v>4.4000000000000004</v>
      </c>
      <c r="J44" s="1"/>
      <c r="K44" s="3">
        <v>4</v>
      </c>
      <c r="L44" s="1">
        <v>312</v>
      </c>
      <c r="M44" s="1" t="s">
        <v>1401</v>
      </c>
      <c r="N44" s="1">
        <v>10.039999999999999</v>
      </c>
      <c r="O44" s="1"/>
      <c r="P44" s="3">
        <v>4</v>
      </c>
      <c r="Q44" s="1">
        <v>686</v>
      </c>
      <c r="R44" s="1" t="s">
        <v>1417</v>
      </c>
      <c r="S44" s="7">
        <v>26.26</v>
      </c>
    </row>
    <row r="45" spans="1:19" x14ac:dyDescent="0.25">
      <c r="A45" s="3"/>
      <c r="B45" s="1"/>
      <c r="C45" s="1"/>
      <c r="D45" s="1"/>
      <c r="E45" s="1"/>
      <c r="F45" s="3">
        <v>5</v>
      </c>
      <c r="G45" s="1">
        <v>1118</v>
      </c>
      <c r="H45" s="1" t="s">
        <v>1402</v>
      </c>
      <c r="I45" s="7">
        <v>4.3899999999999997</v>
      </c>
      <c r="J45" s="1"/>
      <c r="K45" s="3">
        <v>5</v>
      </c>
      <c r="L45" s="1">
        <v>1118</v>
      </c>
      <c r="M45" s="1" t="s">
        <v>1402</v>
      </c>
      <c r="N45" s="1">
        <v>9.93</v>
      </c>
      <c r="O45" s="1"/>
      <c r="P45" s="3">
        <v>5</v>
      </c>
      <c r="Q45" s="1">
        <v>1114</v>
      </c>
      <c r="R45" s="1" t="s">
        <v>1420</v>
      </c>
      <c r="S45" s="7">
        <v>21.74</v>
      </c>
    </row>
    <row r="46" spans="1:19" x14ac:dyDescent="0.25">
      <c r="A46" s="3"/>
      <c r="B46" s="1"/>
      <c r="C46" s="1"/>
      <c r="D46" s="1"/>
      <c r="E46" s="1"/>
      <c r="F46" s="3">
        <v>6</v>
      </c>
      <c r="G46" s="1">
        <v>313</v>
      </c>
      <c r="H46" s="1" t="s">
        <v>1396</v>
      </c>
      <c r="I46" s="7">
        <v>4.34</v>
      </c>
      <c r="J46" s="1"/>
      <c r="K46" s="3">
        <v>6</v>
      </c>
      <c r="L46">
        <v>1225</v>
      </c>
      <c r="M46" t="s">
        <v>1403</v>
      </c>
      <c r="N46" s="1">
        <v>8.56</v>
      </c>
      <c r="O46" s="1"/>
      <c r="P46" s="3"/>
      <c r="Q46" s="1"/>
      <c r="R46" s="1"/>
      <c r="S46" s="1"/>
    </row>
    <row r="47" spans="1:19" x14ac:dyDescent="0.25">
      <c r="A47" s="3"/>
      <c r="B47" s="1"/>
      <c r="C47" s="1"/>
      <c r="D47" s="1"/>
      <c r="E47" s="1"/>
      <c r="F47" s="3">
        <v>7</v>
      </c>
      <c r="G47" s="1">
        <v>312</v>
      </c>
      <c r="H47" s="1" t="s">
        <v>1401</v>
      </c>
      <c r="I47" s="7">
        <v>4.25</v>
      </c>
      <c r="J47" s="1"/>
      <c r="K47" s="3"/>
      <c r="L47" s="1"/>
      <c r="M47" s="1"/>
      <c r="N47" s="1"/>
      <c r="O47" s="1"/>
      <c r="P47" s="3"/>
      <c r="Q47" s="1"/>
      <c r="R47" s="1"/>
      <c r="S47" s="1"/>
    </row>
    <row r="48" spans="1:19" x14ac:dyDescent="0.25">
      <c r="A48" s="3"/>
      <c r="B48" s="1"/>
      <c r="C48" s="1"/>
      <c r="D48" s="1"/>
      <c r="E48" s="1"/>
      <c r="F48" s="3">
        <v>8</v>
      </c>
      <c r="G48" s="1">
        <v>1101</v>
      </c>
      <c r="H48" s="1" t="s">
        <v>1404</v>
      </c>
      <c r="I48" s="7">
        <v>4.1900000000000004</v>
      </c>
      <c r="J48" s="1"/>
      <c r="K48" s="3"/>
      <c r="L48" s="1"/>
      <c r="M48" s="1"/>
      <c r="N48" s="1"/>
      <c r="O48" s="1"/>
      <c r="P48" s="3"/>
      <c r="Q48" s="1"/>
      <c r="R48" s="1"/>
      <c r="S48" s="1"/>
    </row>
    <row r="49" spans="1:19" x14ac:dyDescent="0.25">
      <c r="A49" s="3"/>
      <c r="B49" s="1"/>
      <c r="C49" s="1"/>
      <c r="D49" s="1"/>
      <c r="E49" s="1"/>
      <c r="F49" s="3">
        <v>9</v>
      </c>
      <c r="G49" s="1">
        <v>626</v>
      </c>
      <c r="H49" s="1" t="s">
        <v>1405</v>
      </c>
      <c r="I49" s="7">
        <v>4.03</v>
      </c>
      <c r="J49" s="1"/>
      <c r="K49" s="3"/>
      <c r="L49" s="1"/>
      <c r="M49" s="1"/>
      <c r="N49" s="1"/>
      <c r="O49" s="1"/>
      <c r="P49" s="3"/>
      <c r="Q49" s="1"/>
      <c r="R49" s="1"/>
      <c r="S49" s="1"/>
    </row>
    <row r="50" spans="1:19" x14ac:dyDescent="0.25">
      <c r="A50" s="3"/>
      <c r="B50" s="1"/>
      <c r="C50" s="1"/>
      <c r="D50" s="1"/>
      <c r="E50" s="1"/>
      <c r="F50" s="3">
        <v>10</v>
      </c>
      <c r="G50" s="1">
        <v>294</v>
      </c>
      <c r="H50" s="1" t="s">
        <v>1385</v>
      </c>
      <c r="I50" s="7">
        <v>3.63</v>
      </c>
      <c r="J50" s="1"/>
      <c r="K50" s="3"/>
      <c r="L50" s="1"/>
      <c r="M50" s="1"/>
      <c r="N50" s="1"/>
      <c r="O50" s="1"/>
      <c r="P50" s="3"/>
      <c r="Q50" s="1"/>
      <c r="R50" s="1"/>
      <c r="S50" s="1"/>
    </row>
    <row r="51" spans="1:1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x14ac:dyDescent="0.25">
      <c r="A53" s="26" t="s">
        <v>92</v>
      </c>
      <c r="B53" s="26"/>
      <c r="C53" s="26"/>
      <c r="D53" s="26"/>
      <c r="E53" s="1"/>
      <c r="F53" s="26" t="s">
        <v>569</v>
      </c>
      <c r="G53" s="26"/>
      <c r="H53" s="26"/>
      <c r="I53" s="26"/>
      <c r="J53" s="1"/>
      <c r="K53" s="26" t="s">
        <v>570</v>
      </c>
      <c r="L53" s="26"/>
      <c r="M53" s="26"/>
      <c r="N53" s="26"/>
      <c r="O53" s="1"/>
    </row>
    <row r="54" spans="1:19" ht="15.75" x14ac:dyDescent="0.25">
      <c r="A54" s="2" t="s">
        <v>3</v>
      </c>
      <c r="B54" s="2" t="s">
        <v>4</v>
      </c>
      <c r="C54" s="2" t="s">
        <v>5</v>
      </c>
      <c r="D54" s="2" t="s">
        <v>6</v>
      </c>
      <c r="E54" s="1"/>
      <c r="F54" s="2" t="s">
        <v>3</v>
      </c>
      <c r="G54" s="2" t="s">
        <v>4</v>
      </c>
      <c r="H54" s="2" t="s">
        <v>5</v>
      </c>
      <c r="I54" s="2" t="s">
        <v>6</v>
      </c>
      <c r="J54" s="1"/>
      <c r="K54" s="2" t="s">
        <v>3</v>
      </c>
      <c r="L54" s="2" t="s">
        <v>4</v>
      </c>
      <c r="M54" s="2" t="s">
        <v>5</v>
      </c>
      <c r="N54" s="2" t="s">
        <v>6</v>
      </c>
      <c r="O54" s="1"/>
    </row>
    <row r="55" spans="1:19" x14ac:dyDescent="0.25">
      <c r="A55" s="3">
        <v>1</v>
      </c>
      <c r="B55" s="1">
        <v>885</v>
      </c>
      <c r="C55" s="1" t="s">
        <v>1406</v>
      </c>
      <c r="D55" s="1">
        <v>11.82</v>
      </c>
      <c r="E55" s="1"/>
      <c r="F55" s="3">
        <v>1</v>
      </c>
      <c r="G55" s="1">
        <v>470</v>
      </c>
      <c r="H55" s="1" t="s">
        <v>1407</v>
      </c>
      <c r="I55" s="7">
        <v>30.35</v>
      </c>
      <c r="J55" s="1"/>
      <c r="K55" s="3">
        <v>1</v>
      </c>
      <c r="L55" s="1">
        <v>315</v>
      </c>
      <c r="M55" s="1" t="s">
        <v>1408</v>
      </c>
      <c r="N55" s="7">
        <v>23.45</v>
      </c>
      <c r="O55" s="1"/>
    </row>
    <row r="56" spans="1:19" x14ac:dyDescent="0.25">
      <c r="A56" s="3">
        <v>2</v>
      </c>
      <c r="B56" s="1">
        <v>1048</v>
      </c>
      <c r="C56" s="1" t="s">
        <v>1409</v>
      </c>
      <c r="D56" s="1">
        <v>9.56</v>
      </c>
      <c r="E56" s="1"/>
      <c r="F56" s="3">
        <v>2</v>
      </c>
      <c r="G56" s="1">
        <v>1048</v>
      </c>
      <c r="H56" s="1" t="s">
        <v>1409</v>
      </c>
      <c r="I56" s="7">
        <v>29.18</v>
      </c>
      <c r="J56" s="1"/>
      <c r="K56" s="3">
        <v>2</v>
      </c>
      <c r="L56" s="1">
        <v>271</v>
      </c>
      <c r="M56" s="1" t="s">
        <v>1410</v>
      </c>
      <c r="N56" s="7">
        <v>22.71</v>
      </c>
      <c r="O56" s="1"/>
    </row>
    <row r="57" spans="1:19" x14ac:dyDescent="0.25">
      <c r="A57" s="3">
        <v>3</v>
      </c>
      <c r="B57" s="1">
        <v>1120</v>
      </c>
      <c r="C57" s="1" t="s">
        <v>1411</v>
      </c>
      <c r="D57" s="1">
        <v>8.89</v>
      </c>
      <c r="E57" s="1"/>
      <c r="F57" s="3">
        <v>3</v>
      </c>
      <c r="G57" s="1">
        <v>698</v>
      </c>
      <c r="H57" s="1" t="s">
        <v>1412</v>
      </c>
      <c r="I57" s="7">
        <v>25.45</v>
      </c>
      <c r="J57" s="1"/>
      <c r="K57" s="3">
        <v>3</v>
      </c>
      <c r="L57" s="1">
        <v>1162</v>
      </c>
      <c r="M57" s="1" t="s">
        <v>1413</v>
      </c>
      <c r="N57" s="7">
        <v>19.47</v>
      </c>
      <c r="O57" s="1"/>
    </row>
    <row r="58" spans="1:19" x14ac:dyDescent="0.25">
      <c r="A58" s="3">
        <v>4</v>
      </c>
      <c r="B58" s="1">
        <v>315</v>
      </c>
      <c r="C58" s="1" t="s">
        <v>1408</v>
      </c>
      <c r="D58" s="1">
        <v>8.06</v>
      </c>
      <c r="E58" s="1"/>
      <c r="F58" s="3">
        <v>4</v>
      </c>
      <c r="G58" s="1">
        <v>539</v>
      </c>
      <c r="H58" s="1" t="s">
        <v>1415</v>
      </c>
      <c r="I58" s="7">
        <v>23.57</v>
      </c>
      <c r="J58" s="1"/>
      <c r="K58" s="3">
        <v>4</v>
      </c>
      <c r="L58" s="1">
        <v>483</v>
      </c>
      <c r="M58" s="1" t="s">
        <v>1416</v>
      </c>
      <c r="N58" s="7">
        <v>19.329999999999998</v>
      </c>
      <c r="O58" s="1"/>
    </row>
    <row r="59" spans="1:19" x14ac:dyDescent="0.25">
      <c r="A59" s="3">
        <v>5</v>
      </c>
      <c r="B59" s="1">
        <v>239</v>
      </c>
      <c r="C59" s="1" t="s">
        <v>1418</v>
      </c>
      <c r="D59" s="1">
        <v>7.79</v>
      </c>
      <c r="E59" s="1"/>
      <c r="F59" s="3">
        <v>5</v>
      </c>
      <c r="G59" s="1">
        <v>239</v>
      </c>
      <c r="H59" s="1" t="s">
        <v>1418</v>
      </c>
      <c r="I59" s="7">
        <v>22.85</v>
      </c>
      <c r="J59" s="1"/>
      <c r="K59" s="3">
        <v>5</v>
      </c>
      <c r="L59" s="1">
        <v>1181</v>
      </c>
      <c r="M59" s="1" t="s">
        <v>1419</v>
      </c>
      <c r="N59" s="7">
        <v>19.16</v>
      </c>
      <c r="O59" s="1"/>
    </row>
    <row r="60" spans="1:19" x14ac:dyDescent="0.25">
      <c r="A60" s="3">
        <v>6</v>
      </c>
      <c r="B60" s="1">
        <v>483</v>
      </c>
      <c r="C60" s="1" t="s">
        <v>1416</v>
      </c>
      <c r="D60" s="1">
        <v>7.24</v>
      </c>
      <c r="E60" s="1"/>
      <c r="F60" s="3">
        <v>6</v>
      </c>
      <c r="G60" s="1">
        <v>237</v>
      </c>
      <c r="H60" s="1" t="s">
        <v>1421</v>
      </c>
      <c r="I60" s="7">
        <v>21.04</v>
      </c>
      <c r="J60" s="1"/>
      <c r="K60" s="3">
        <v>6</v>
      </c>
      <c r="L60" s="1">
        <v>129</v>
      </c>
      <c r="M60" s="1" t="s">
        <v>1422</v>
      </c>
      <c r="N60" s="7">
        <v>19.05</v>
      </c>
      <c r="O60" s="1"/>
      <c r="P60" s="3"/>
      <c r="Q60" s="1"/>
      <c r="R60" s="1"/>
      <c r="S60" s="1"/>
    </row>
    <row r="61" spans="1:19" x14ac:dyDescent="0.25">
      <c r="A61" s="3">
        <v>7</v>
      </c>
      <c r="B61" s="1">
        <v>1154</v>
      </c>
      <c r="C61" s="1" t="s">
        <v>1423</v>
      </c>
      <c r="D61" s="1">
        <v>6.38</v>
      </c>
      <c r="E61" s="1"/>
      <c r="F61" s="3">
        <v>7</v>
      </c>
      <c r="G61" s="1">
        <v>129</v>
      </c>
      <c r="H61" s="1" t="s">
        <v>1422</v>
      </c>
      <c r="I61" s="7">
        <v>20.2</v>
      </c>
      <c r="J61" s="1"/>
      <c r="K61" s="3">
        <v>7</v>
      </c>
      <c r="L61" s="1">
        <v>539</v>
      </c>
      <c r="M61" s="1" t="s">
        <v>1415</v>
      </c>
      <c r="N61" s="7">
        <v>12.4</v>
      </c>
      <c r="O61" s="1"/>
      <c r="P61" s="3"/>
      <c r="Q61" s="1"/>
      <c r="R61" s="1"/>
      <c r="S61" s="1"/>
    </row>
    <row r="62" spans="1:19" x14ac:dyDescent="0.25">
      <c r="A62" s="3">
        <v>8</v>
      </c>
      <c r="B62" s="1">
        <v>45</v>
      </c>
      <c r="C62" s="1" t="s">
        <v>1424</v>
      </c>
      <c r="D62" s="1">
        <v>6.17</v>
      </c>
      <c r="E62" s="1"/>
      <c r="F62" s="3">
        <v>8</v>
      </c>
      <c r="G62" s="1">
        <v>1200</v>
      </c>
      <c r="H62" s="1" t="s">
        <v>1425</v>
      </c>
      <c r="I62" s="7">
        <v>18.72</v>
      </c>
      <c r="J62" s="1"/>
      <c r="K62" s="3"/>
      <c r="L62" s="1"/>
      <c r="M62" s="1"/>
      <c r="N62" s="1"/>
      <c r="O62" s="1"/>
      <c r="P62" s="3"/>
      <c r="Q62" s="1"/>
      <c r="R62" s="1"/>
      <c r="S62" s="1"/>
    </row>
    <row r="63" spans="1:19" x14ac:dyDescent="0.25">
      <c r="A63" s="3">
        <v>9</v>
      </c>
      <c r="B63" s="1">
        <v>58</v>
      </c>
      <c r="C63" s="1" t="s">
        <v>1426</v>
      </c>
      <c r="D63" s="1">
        <v>6.12</v>
      </c>
      <c r="E63" s="1"/>
      <c r="F63" s="3">
        <v>9</v>
      </c>
      <c r="G63" s="1">
        <v>1126</v>
      </c>
      <c r="H63" s="1" t="s">
        <v>1427</v>
      </c>
      <c r="I63" s="7">
        <v>15.63</v>
      </c>
      <c r="J63" s="1"/>
      <c r="K63" s="3"/>
      <c r="L63" s="1"/>
      <c r="M63" s="1"/>
      <c r="N63" s="1"/>
      <c r="O63" s="1"/>
      <c r="P63" s="3"/>
      <c r="Q63" s="1"/>
      <c r="R63" s="1"/>
      <c r="S63" s="1"/>
    </row>
    <row r="64" spans="1:19" x14ac:dyDescent="0.25">
      <c r="A64" s="3"/>
      <c r="B64" s="1"/>
      <c r="C64" s="1"/>
      <c r="D64" s="1"/>
      <c r="E64" s="1"/>
      <c r="F64" s="3"/>
      <c r="G64" s="1"/>
      <c r="H64" s="1"/>
      <c r="I64" s="1"/>
      <c r="J64" s="1"/>
      <c r="K64" s="3"/>
      <c r="L64" s="1"/>
      <c r="M64" s="1"/>
      <c r="N64" s="1"/>
      <c r="O64" s="1"/>
      <c r="P64" s="3"/>
      <c r="Q64" s="1"/>
      <c r="R64" s="1"/>
      <c r="S64" s="1"/>
    </row>
    <row r="65" spans="1:19" x14ac:dyDescent="0.25">
      <c r="A65" s="3"/>
      <c r="B65" s="1"/>
      <c r="C65" s="1"/>
      <c r="D65" s="1"/>
      <c r="E65" s="1"/>
      <c r="F65" s="3"/>
      <c r="G65" s="1"/>
      <c r="H65" s="1"/>
      <c r="I65" s="1"/>
      <c r="J65" s="1"/>
      <c r="K65" s="3"/>
      <c r="L65" s="1"/>
      <c r="M65" s="1"/>
      <c r="N65" s="1"/>
      <c r="O65" s="1"/>
      <c r="P65" s="3"/>
      <c r="Q65" s="1"/>
      <c r="R65" s="1"/>
      <c r="S65" s="1"/>
    </row>
    <row r="66" spans="1:19" x14ac:dyDescent="0.25">
      <c r="A66" s="3"/>
      <c r="B66" s="1"/>
      <c r="C66" s="1"/>
      <c r="D66" s="1"/>
      <c r="E66" s="1"/>
      <c r="F66" s="3"/>
      <c r="G66" s="1"/>
      <c r="H66" s="1"/>
      <c r="I66" s="1"/>
      <c r="J66" s="1"/>
      <c r="K66" s="3"/>
      <c r="L66" s="1"/>
      <c r="M66" s="1"/>
      <c r="N66" s="1"/>
      <c r="O66" s="1"/>
      <c r="P66" s="3"/>
      <c r="Q66" s="1"/>
      <c r="R66" s="1"/>
      <c r="S66" s="1"/>
    </row>
    <row r="67" spans="1:19" x14ac:dyDescent="0.25">
      <c r="A67" s="3"/>
      <c r="B67" s="1"/>
      <c r="C67" s="1"/>
      <c r="D67" s="1"/>
      <c r="E67" s="1"/>
      <c r="F67" s="3"/>
      <c r="G67" s="1"/>
      <c r="H67" s="1"/>
      <c r="I67" s="1"/>
      <c r="J67" s="1"/>
      <c r="K67" s="3"/>
      <c r="L67" s="1"/>
      <c r="M67" s="1"/>
      <c r="N67" s="1"/>
      <c r="O67" s="1"/>
      <c r="P67" s="3"/>
      <c r="Q67" s="1"/>
      <c r="R67" s="1"/>
      <c r="S67" s="1"/>
    </row>
    <row r="68" spans="1:19" x14ac:dyDescent="0.25">
      <c r="A68" s="3"/>
      <c r="B68" s="1"/>
      <c r="C68" s="1"/>
      <c r="D68" s="1"/>
      <c r="E68" s="1"/>
      <c r="F68" s="3"/>
      <c r="G68" s="1"/>
      <c r="H68" s="1"/>
      <c r="I68" s="1"/>
      <c r="J68" s="1"/>
      <c r="K68" s="3"/>
      <c r="L68" s="1"/>
      <c r="M68" s="1"/>
      <c r="N68" s="1"/>
      <c r="O68" s="1"/>
      <c r="P68" s="3"/>
      <c r="Q68" s="1"/>
      <c r="R68" s="1"/>
      <c r="S68" s="1"/>
    </row>
    <row r="69" spans="1:19" x14ac:dyDescent="0.25">
      <c r="A69" s="3"/>
      <c r="B69" s="1"/>
      <c r="C69" s="1"/>
      <c r="D69" s="1"/>
      <c r="E69" s="1"/>
      <c r="F69" s="3"/>
      <c r="G69" s="1"/>
      <c r="H69" s="1"/>
      <c r="I69" s="1"/>
      <c r="J69" s="1"/>
      <c r="K69" s="3"/>
      <c r="L69" s="1"/>
      <c r="M69" s="1"/>
      <c r="N69" s="1"/>
      <c r="O69" s="1"/>
      <c r="P69" s="3"/>
      <c r="Q69" s="1"/>
      <c r="R69" s="1"/>
      <c r="S69" s="1"/>
    </row>
    <row r="70" spans="1:19" x14ac:dyDescent="0.25">
      <c r="A70" s="3"/>
      <c r="B70" s="1"/>
      <c r="C70" s="1"/>
      <c r="D70" s="1"/>
      <c r="E70" s="1"/>
      <c r="F70" s="3"/>
      <c r="G70" s="1"/>
      <c r="H70" s="1"/>
      <c r="I70" s="1"/>
      <c r="J70" s="1"/>
      <c r="K70" s="3"/>
      <c r="L70" s="1"/>
      <c r="M70" s="1"/>
      <c r="N70" s="1"/>
      <c r="O70" s="1"/>
      <c r="P70" s="3"/>
      <c r="Q70" s="1"/>
      <c r="R70" s="1"/>
      <c r="S70" s="1"/>
    </row>
    <row r="71" spans="1:1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</sheetData>
  <mergeCells count="18">
    <mergeCell ref="A27:D27"/>
    <mergeCell ref="F27:I27"/>
    <mergeCell ref="F15:I15"/>
    <mergeCell ref="K15:N15"/>
    <mergeCell ref="K2:N2"/>
    <mergeCell ref="A15:D15"/>
    <mergeCell ref="A2:D2"/>
    <mergeCell ref="F2:I2"/>
    <mergeCell ref="P15:S15"/>
    <mergeCell ref="P39:S39"/>
    <mergeCell ref="K53:N53"/>
    <mergeCell ref="K27:N27"/>
    <mergeCell ref="P27:S27"/>
    <mergeCell ref="F53:I53"/>
    <mergeCell ref="A53:D53"/>
    <mergeCell ref="A39:D39"/>
    <mergeCell ref="F39:I39"/>
    <mergeCell ref="K39:N3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A9FF-EF56-430B-A70F-DF09DAE4F385}">
  <sheetPr>
    <tabColor rgb="FF0070C0"/>
  </sheetPr>
  <dimension ref="A1:C164"/>
  <sheetViews>
    <sheetView topLeftCell="A139" workbookViewId="0">
      <selection activeCell="B167" sqref="B167"/>
    </sheetView>
  </sheetViews>
  <sheetFormatPr defaultRowHeight="15" x14ac:dyDescent="0.25"/>
  <cols>
    <col min="1" max="1" width="23.42578125" customWidth="1"/>
    <col min="2" max="2" width="50.140625" customWidth="1"/>
    <col min="3" max="3" width="2.42578125" hidden="1" customWidth="1"/>
  </cols>
  <sheetData>
    <row r="1" spans="1:3" x14ac:dyDescent="0.25">
      <c r="A1" s="22" t="s">
        <v>1428</v>
      </c>
      <c r="B1" s="22" t="s">
        <v>1429</v>
      </c>
      <c r="C1" s="22" t="s">
        <v>1430</v>
      </c>
    </row>
    <row r="2" spans="1:3" x14ac:dyDescent="0.25">
      <c r="A2" t="s">
        <v>1431</v>
      </c>
      <c r="B2" s="1" t="str">
        <f>VLOOKUP(C2,'[1]All Athletes'!$A:$C,2)</f>
        <v>Zac Fox, Belfast Royal Academy</v>
      </c>
      <c r="C2">
        <v>248</v>
      </c>
    </row>
    <row r="3" spans="1:3" x14ac:dyDescent="0.25">
      <c r="A3" t="s">
        <v>1431</v>
      </c>
      <c r="B3" s="1" t="str">
        <f>VLOOKUP(C3,'[1]All Athletes'!$A:$C,2)</f>
        <v>Travis Truesdale, Bangor Academy</v>
      </c>
      <c r="C3">
        <f>'[1]Minor Boys'!L5</f>
        <v>939</v>
      </c>
    </row>
    <row r="4" spans="1:3" x14ac:dyDescent="0.25">
      <c r="A4" t="s">
        <v>1432</v>
      </c>
      <c r="B4" t="str">
        <f>VLOOKUP(C4,'[1]All Athletes'!$A:$C,2)</f>
        <v>Oirghiall Curran, Moville CC</v>
      </c>
      <c r="C4">
        <f>'[1]Minor Boys'!B40</f>
        <v>849</v>
      </c>
    </row>
    <row r="5" spans="1:3" x14ac:dyDescent="0.25">
      <c r="A5" t="s">
        <v>1432</v>
      </c>
      <c r="B5" t="str">
        <f>VLOOKUP(C5,'[1]All Athletes'!$A:$C,2)</f>
        <v>Ryan McMahon, Beech Hill Monaghan</v>
      </c>
      <c r="C5">
        <f>'[1]Minor Boys'!B41</f>
        <v>5</v>
      </c>
    </row>
    <row r="6" spans="1:3" x14ac:dyDescent="0.25">
      <c r="A6" t="s">
        <v>1432</v>
      </c>
      <c r="B6" t="str">
        <f>VLOOKUP(C6,'[1]All Athletes'!$A:$C,2)</f>
        <v>Oliver Prince, Belfast HS</v>
      </c>
      <c r="C6">
        <f>'[1]Minor Boys'!B42</f>
        <v>224</v>
      </c>
    </row>
    <row r="7" spans="1:3" x14ac:dyDescent="0.25">
      <c r="A7" t="s">
        <v>1433</v>
      </c>
      <c r="B7" t="str">
        <f>VLOOKUP(C7,'[1]All Athletes'!$A:$C,2)</f>
        <v>Callum Lowe, Royal Belfast Acad Inst</v>
      </c>
      <c r="C7">
        <f>'[1]Minor Boys'!L16</f>
        <v>384</v>
      </c>
    </row>
    <row r="8" spans="1:3" x14ac:dyDescent="0.25">
      <c r="A8" t="s">
        <v>1433</v>
      </c>
      <c r="B8" t="str">
        <f>VLOOKUP(C8,'[1]All Athletes'!$A:$C,2)</f>
        <v>Rhylee Salazar, Methodist Col Belfast</v>
      </c>
      <c r="C8">
        <f>'[1]Minor Boys'!L17</f>
        <v>347</v>
      </c>
    </row>
    <row r="9" spans="1:3" x14ac:dyDescent="0.25">
      <c r="A9" t="s">
        <v>1434</v>
      </c>
      <c r="B9" s="1" t="s">
        <v>26</v>
      </c>
    </row>
    <row r="10" spans="1:3" x14ac:dyDescent="0.25">
      <c r="A10" t="s">
        <v>1434</v>
      </c>
      <c r="B10" s="1" t="s">
        <v>240</v>
      </c>
    </row>
    <row r="11" spans="1:3" x14ac:dyDescent="0.25">
      <c r="A11" t="s">
        <v>1435</v>
      </c>
      <c r="B11" t="str">
        <f>VLOOKUP(C11,'[1]All Athletes'!$A:$C,2)</f>
        <v>Zac Fox, Belfast Royal Academy</v>
      </c>
      <c r="C11">
        <f>'[1]Minor Boys'!L40</f>
        <v>248</v>
      </c>
    </row>
    <row r="12" spans="1:3" x14ac:dyDescent="0.25">
      <c r="A12" t="s">
        <v>1435</v>
      </c>
      <c r="B12" t="str">
        <f>VLOOKUP(C12,'[1]All Athletes'!$A:$C,2)</f>
        <v>Carter Gray , Royal Belfast Acad Inst</v>
      </c>
      <c r="C12">
        <f>'[1]Minor Boys'!L41</f>
        <v>395</v>
      </c>
    </row>
    <row r="13" spans="1:3" x14ac:dyDescent="0.25">
      <c r="A13" t="s">
        <v>1435</v>
      </c>
      <c r="B13" t="str">
        <f>VLOOKUP(C13,'[1]All Athletes'!$A:$C,2)</f>
        <v>Rhylee Salazar, Methodist Col Belfast</v>
      </c>
      <c r="C13">
        <f>'[1]Minor Boys'!L42</f>
        <v>347</v>
      </c>
    </row>
    <row r="14" spans="1:3" x14ac:dyDescent="0.25">
      <c r="A14" t="s">
        <v>1436</v>
      </c>
      <c r="B14" t="str">
        <f>VLOOKUP(C14,'[1]All Athletes'!$A:$C,2)</f>
        <v>Kyle Orchin, Wellington College Belfast</v>
      </c>
      <c r="C14">
        <f>'[1]Minor Boys'!G41</f>
        <v>1205</v>
      </c>
    </row>
    <row r="15" spans="1:3" x14ac:dyDescent="0.25">
      <c r="A15" t="s">
        <v>1436</v>
      </c>
      <c r="B15" t="str">
        <f>VLOOKUP(C15,'[1]All Athletes'!$A:$C,2)</f>
        <v>Chukwuweta Okonkwo Ezechia, Belfast Royal Academy</v>
      </c>
      <c r="C15">
        <f>'[1]Minor Boys'!G40</f>
        <v>273</v>
      </c>
    </row>
    <row r="16" spans="1:3" x14ac:dyDescent="0.25">
      <c r="A16" t="s">
        <v>1436</v>
      </c>
      <c r="B16" t="str">
        <f>VLOOKUP(C16,'[1]All Athletes'!$A:$C,2)</f>
        <v>Adam McCauley, St Eunans Letterkenny</v>
      </c>
      <c r="C16">
        <f>'[1]Minor Boys'!G44</f>
        <v>901</v>
      </c>
    </row>
    <row r="17" spans="1:3" x14ac:dyDescent="0.25">
      <c r="A17" t="s">
        <v>1437</v>
      </c>
      <c r="B17" t="str">
        <f>VLOOKUP(C17,'[1]All Athletes'!$A:$C,2)</f>
        <v>Zack McKenna, Beech Hill Monaghan</v>
      </c>
      <c r="C17">
        <f>'[1]Minor Boys'!B60</f>
        <v>6</v>
      </c>
    </row>
    <row r="18" spans="1:3" x14ac:dyDescent="0.25">
      <c r="A18" t="s">
        <v>1437</v>
      </c>
      <c r="B18" t="str">
        <f>VLOOKUP(C18,'[1]All Athletes'!$A:$C,2)</f>
        <v>Evan Gawley, Royal Belfast Acad Inst</v>
      </c>
      <c r="C18">
        <f>'[1]Minor Boys'!B61</f>
        <v>393</v>
      </c>
    </row>
    <row r="19" spans="1:3" x14ac:dyDescent="0.25">
      <c r="A19" t="s">
        <v>1437</v>
      </c>
      <c r="B19" t="str">
        <f>VLOOKUP(C19,'[1]All Athletes'!$A:$C,2)</f>
        <v>Karolis Gvozdas, Clounagh Junior HS</v>
      </c>
      <c r="C19">
        <f>'[1]Minor Boys'!B62</f>
        <v>25</v>
      </c>
    </row>
    <row r="20" spans="1:3" x14ac:dyDescent="0.25">
      <c r="A20" t="s">
        <v>1438</v>
      </c>
      <c r="B20" t="str">
        <f>VLOOKUP(C20,'[1]All Athletes'!$A:$C,2)</f>
        <v>Kai Harris, Wellington College Belfast</v>
      </c>
      <c r="C20">
        <f>'[1]Junior Boys'!L4</f>
        <v>1204</v>
      </c>
    </row>
    <row r="21" spans="1:3" x14ac:dyDescent="0.25">
      <c r="A21" t="s">
        <v>1438</v>
      </c>
      <c r="B21" t="str">
        <f>VLOOKUP(C21,'[1]All Athletes'!$A:$C,2)</f>
        <v>Logan McKnight, Lagan College Belfast</v>
      </c>
      <c r="C21">
        <f>'[1]Junior Boys'!L5</f>
        <v>1058</v>
      </c>
    </row>
    <row r="22" spans="1:3" x14ac:dyDescent="0.25">
      <c r="A22" t="s">
        <v>1439</v>
      </c>
      <c r="B22" t="str">
        <f>VLOOKUP(C22,'[1]All Athletes'!$A:$C,2)</f>
        <v>Kai Harris, Wellington College Belfast</v>
      </c>
      <c r="C22">
        <f>'[1]Junior Boys'!L16</f>
        <v>1204</v>
      </c>
    </row>
    <row r="23" spans="1:3" x14ac:dyDescent="0.25">
      <c r="A23" t="s">
        <v>1439</v>
      </c>
      <c r="B23" t="str">
        <f>VLOOKUP(C23,'[1]All Athletes'!$A:$C,2)</f>
        <v>Michael Temetan, New-Bridge Int Banbridge</v>
      </c>
      <c r="C23">
        <f>'[1]Junior Boys'!L17</f>
        <v>1063</v>
      </c>
    </row>
    <row r="24" spans="1:3" x14ac:dyDescent="0.25">
      <c r="A24" t="s">
        <v>1440</v>
      </c>
      <c r="B24" t="str">
        <f>VLOOKUP(C24,'[1]All Athletes'!$A:$C,2)</f>
        <v>Fraser Dunlop , Friends School Lisburn</v>
      </c>
      <c r="C24">
        <f>'[1]Junior Boys'!B52</f>
        <v>304</v>
      </c>
    </row>
    <row r="25" spans="1:3" x14ac:dyDescent="0.25">
      <c r="A25" t="s">
        <v>1440</v>
      </c>
      <c r="B25" t="str">
        <f>VLOOKUP(C25,'[1]All Athletes'!$A:$C,2)</f>
        <v>Eoghan Hanna, St Malachys Belfast</v>
      </c>
      <c r="C25">
        <f>'[1]Junior Boys'!B53</f>
        <v>405</v>
      </c>
    </row>
    <row r="26" spans="1:3" x14ac:dyDescent="0.25">
      <c r="A26" t="s">
        <v>1440</v>
      </c>
      <c r="B26" t="str">
        <f>VLOOKUP(C26,'[1]All Athletes'!$A:$C,2)</f>
        <v>Oisin McBride , Loreto Milford</v>
      </c>
      <c r="C26">
        <f>'[1]Junior Boys'!B54</f>
        <v>835</v>
      </c>
    </row>
    <row r="27" spans="1:3" x14ac:dyDescent="0.25">
      <c r="A27" t="s">
        <v>1441</v>
      </c>
      <c r="B27" t="str">
        <f>VLOOKUP(C27,'[1]All Athletes'!$A:$C,2)</f>
        <v>Owen Acheson, Royal School Armagh</v>
      </c>
      <c r="C27">
        <f>'[1]Junior Boys'!G52</f>
        <v>171</v>
      </c>
    </row>
    <row r="28" spans="1:3" x14ac:dyDescent="0.25">
      <c r="A28" t="s">
        <v>1441</v>
      </c>
      <c r="B28" t="str">
        <f>VLOOKUP(C28,'[1]All Athletes'!$A:$C,2)</f>
        <v>Thomas Coy, St Malachys Belfast</v>
      </c>
      <c r="C28">
        <f>'[1]Junior Boys'!G53</f>
        <v>409</v>
      </c>
    </row>
    <row r="29" spans="1:3" x14ac:dyDescent="0.25">
      <c r="A29" t="s">
        <v>1441</v>
      </c>
      <c r="B29" t="str">
        <f>VLOOKUP(C29,'[1]All Athletes'!$A:$C,2)</f>
        <v>Cormac Leheny, St Malachys Belfast</v>
      </c>
      <c r="C29">
        <f>'[1]Junior Boys'!G54</f>
        <v>408</v>
      </c>
    </row>
    <row r="30" spans="1:3" x14ac:dyDescent="0.25">
      <c r="A30" t="s">
        <v>1442</v>
      </c>
      <c r="B30" t="str">
        <f>VLOOKUP(C30,'[1]All Athletes'!$A:$C,2)</f>
        <v>Jacob Dumigan, Wallace HS Lisburn</v>
      </c>
      <c r="C30">
        <f>'[1]Junior Boys'!L28</f>
        <v>436</v>
      </c>
    </row>
    <row r="31" spans="1:3" x14ac:dyDescent="0.25">
      <c r="A31" t="s">
        <v>1442</v>
      </c>
      <c r="B31" t="str">
        <f>VLOOKUP(C31,'[1]All Athletes'!$A:$C,2)</f>
        <v>Liam Ramage, Methodist Col Belfast</v>
      </c>
      <c r="C31">
        <f>'[1]Junior Boys'!L29</f>
        <v>349</v>
      </c>
    </row>
    <row r="32" spans="1:3" x14ac:dyDescent="0.25">
      <c r="A32" t="s">
        <v>1443</v>
      </c>
      <c r="B32" t="str">
        <f>VLOOKUP(C32,'[1]All Athletes'!$A:$C,2)</f>
        <v>Eoin Polly, St Malachys Castlewellan</v>
      </c>
      <c r="C32">
        <f>'[1]Junior Boys'!L52</f>
        <v>1146</v>
      </c>
    </row>
    <row r="33" spans="1:3" x14ac:dyDescent="0.25">
      <c r="A33" t="s">
        <v>1443</v>
      </c>
      <c r="B33" t="str">
        <f>VLOOKUP(C33,'[1]All Athletes'!$A:$C,2)</f>
        <v>Paddy Sherrard, Down HS Downpatrick</v>
      </c>
      <c r="C33">
        <f>'[1]Junior Boys'!L53</f>
        <v>1001</v>
      </c>
    </row>
    <row r="34" spans="1:3" x14ac:dyDescent="0.25">
      <c r="A34" t="s">
        <v>1443</v>
      </c>
      <c r="B34" t="str">
        <f>VLOOKUP(C34,'[1]All Athletes'!$A:$C,2)</f>
        <v>Cj Carstairs, Bangor GS</v>
      </c>
      <c r="C34">
        <f>'[1]Junior Boys'!L54</f>
        <v>943</v>
      </c>
    </row>
    <row r="35" spans="1:3" x14ac:dyDescent="0.25">
      <c r="A35" t="s">
        <v>1444</v>
      </c>
      <c r="B35" s="1" t="s">
        <v>35</v>
      </c>
    </row>
    <row r="36" spans="1:3" x14ac:dyDescent="0.25">
      <c r="A36" t="s">
        <v>1444</v>
      </c>
      <c r="B36" s="1" t="s">
        <v>451</v>
      </c>
    </row>
    <row r="37" spans="1:3" x14ac:dyDescent="0.25">
      <c r="A37" t="s">
        <v>1445</v>
      </c>
      <c r="B37" t="str">
        <f>VLOOKUP(C37,'[1]All Athletes'!$A:$C,2)</f>
        <v>Loughlan Bulling, Drumragh Integrated</v>
      </c>
      <c r="C37">
        <f>'[1]Junior Boys'!B73</f>
        <v>512</v>
      </c>
    </row>
    <row r="38" spans="1:3" x14ac:dyDescent="0.25">
      <c r="A38" t="s">
        <v>1445</v>
      </c>
      <c r="B38" t="str">
        <f>VLOOKUP(C38,'[1]All Athletes'!$A:$C,2)</f>
        <v>Jacob Dumigan, Wallace HS Lisburn</v>
      </c>
      <c r="C38">
        <f>'[1]Junior Boys'!B74</f>
        <v>436</v>
      </c>
    </row>
    <row r="39" spans="1:3" x14ac:dyDescent="0.25">
      <c r="A39" t="s">
        <v>1445</v>
      </c>
      <c r="B39" t="str">
        <f>VLOOKUP(C39,'[1]All Athletes'!$A:$C,2)</f>
        <v>Cameron Murray, Campbell Col Belfast</v>
      </c>
      <c r="C39">
        <f>'[1]Junior Boys'!B75</f>
        <v>967</v>
      </c>
    </row>
    <row r="40" spans="1:3" x14ac:dyDescent="0.25">
      <c r="A40" t="s">
        <v>1446</v>
      </c>
      <c r="B40" t="str">
        <f>VLOOKUP(C40,'[1]All Athletes'!$A:$C,2)</f>
        <v>Will Meharg, Sullivan Upp Holywood</v>
      </c>
      <c r="C40">
        <f>'[1]Junior Boys'!Q52</f>
        <v>1201</v>
      </c>
    </row>
    <row r="41" spans="1:3" x14ac:dyDescent="0.25">
      <c r="A41" t="s">
        <v>1446</v>
      </c>
      <c r="B41" t="str">
        <f>VLOOKUP(C41,'[1]All Athletes'!$A:$C,2)</f>
        <v>Zach Gordon, Wallace HS Lisburn</v>
      </c>
      <c r="C41">
        <f>'[1]Junior Boys'!Q53</f>
        <v>444</v>
      </c>
    </row>
    <row r="42" spans="1:3" x14ac:dyDescent="0.25">
      <c r="A42" t="s">
        <v>1446</v>
      </c>
      <c r="B42" t="str">
        <f>VLOOKUP(C42,'[1]All Athletes'!$A:$C,2)</f>
        <v>Sydney Livingstone, Markethill HS</v>
      </c>
      <c r="C42">
        <f>'[1]Junior Boys'!Q54</f>
        <v>124</v>
      </c>
    </row>
    <row r="43" spans="1:3" x14ac:dyDescent="0.25">
      <c r="A43" t="s">
        <v>1447</v>
      </c>
      <c r="B43" t="str">
        <f>VLOOKUP(C43,'[1]All Athletes'!$A:$C,2)</f>
        <v>Jacob Cochrane, Grosvenor GS Belfast</v>
      </c>
      <c r="C43">
        <f>'[1]Junior Boys'!G73</f>
        <v>1034</v>
      </c>
    </row>
    <row r="44" spans="1:3" x14ac:dyDescent="0.25">
      <c r="A44" t="s">
        <v>1447</v>
      </c>
      <c r="B44" t="str">
        <f>VLOOKUP(C44,'[1]All Athletes'!$A:$C,2)</f>
        <v>Rhys Teggarty, Kilkeel HS Newry</v>
      </c>
      <c r="C44">
        <f>'[1]Junior Boys'!G74</f>
        <v>1055</v>
      </c>
    </row>
    <row r="45" spans="1:3" x14ac:dyDescent="0.25">
      <c r="A45" t="s">
        <v>1447</v>
      </c>
      <c r="B45" t="str">
        <f>VLOOKUP(C45,'[1]All Athletes'!$A:$C,2)</f>
        <v>Dylan Price, Royal Belfast Acad Inst</v>
      </c>
      <c r="C45">
        <f>'[1]Junior Boys'!G75</f>
        <v>390</v>
      </c>
    </row>
    <row r="46" spans="1:3" x14ac:dyDescent="0.25">
      <c r="A46" t="s">
        <v>1448</v>
      </c>
      <c r="C46">
        <f>'[1]Junior Boys'!L73</f>
        <v>0</v>
      </c>
    </row>
    <row r="47" spans="1:3" x14ac:dyDescent="0.25">
      <c r="A47" t="s">
        <v>1448</v>
      </c>
      <c r="C47">
        <f>'[1]Junior Boys'!L74</f>
        <v>0</v>
      </c>
    </row>
    <row r="48" spans="1:3" x14ac:dyDescent="0.25">
      <c r="A48" t="s">
        <v>1448</v>
      </c>
      <c r="C48">
        <f>'[1]Junior Boys'!L75</f>
        <v>0</v>
      </c>
    </row>
    <row r="49" spans="1:3" x14ac:dyDescent="0.25">
      <c r="A49" t="s">
        <v>1449</v>
      </c>
      <c r="B49" t="str">
        <f>VLOOKUP(C49,'[1]All Athletes'!$A:$C,2)</f>
        <v>Matthew Ward, Methodist Col Belfast</v>
      </c>
      <c r="C49">
        <f>'[1]Junior Boys'!Q73</f>
        <v>363</v>
      </c>
    </row>
    <row r="50" spans="1:3" x14ac:dyDescent="0.25">
      <c r="A50" t="s">
        <v>1449</v>
      </c>
      <c r="B50" t="str">
        <f>VLOOKUP(C50,'[1]All Athletes'!$A:$C,2)</f>
        <v>Ben Gilmore, Wallace HS Lisburn</v>
      </c>
      <c r="C50">
        <f>'[1]Junior Boys'!Q74</f>
        <v>447</v>
      </c>
    </row>
    <row r="51" spans="1:3" x14ac:dyDescent="0.25">
      <c r="A51" t="s">
        <v>1449</v>
      </c>
      <c r="B51" t="str">
        <f>VLOOKUP(C51,'[1]All Athletes'!$A:$C,2)</f>
        <v>Kyle Connor, Dalriada Ballymoney</v>
      </c>
      <c r="C51">
        <f>'[1]Junior Boys'!Q75</f>
        <v>757</v>
      </c>
    </row>
    <row r="52" spans="1:3" x14ac:dyDescent="0.25">
      <c r="A52" t="s">
        <v>1450</v>
      </c>
      <c r="B52" t="str">
        <f>VLOOKUP(C52,'[1]All Athletes'!$A:$C,2)</f>
        <v>Dominik Lipowski, Grosvenor GS Belfast</v>
      </c>
      <c r="C52">
        <f>'[1]Junior Boys'!B93</f>
        <v>1028</v>
      </c>
    </row>
    <row r="53" spans="1:3" x14ac:dyDescent="0.25">
      <c r="A53" t="s">
        <v>1450</v>
      </c>
      <c r="B53" t="str">
        <f>VLOOKUP(C53,'[1]All Athletes'!$A:$C,2)</f>
        <v>Thomas Green, Dalriada Ballymoney</v>
      </c>
      <c r="C53">
        <f>'[1]Junior Boys'!B94</f>
        <v>761</v>
      </c>
    </row>
    <row r="54" spans="1:3" x14ac:dyDescent="0.25">
      <c r="A54" t="s">
        <v>1450</v>
      </c>
      <c r="B54" t="str">
        <f>VLOOKUP(C54,'[1]All Athletes'!$A:$C,2)</f>
        <v>Zack McKenna, Beech Hill Monaghan</v>
      </c>
      <c r="C54">
        <f>'[1]Junior Boys'!B95</f>
        <v>6</v>
      </c>
    </row>
    <row r="55" spans="1:3" x14ac:dyDescent="0.25">
      <c r="A55" t="s">
        <v>1451</v>
      </c>
      <c r="B55" t="str">
        <f>VLOOKUP(C55,'[1]All Athletes'!$A:$C,2)</f>
        <v>Oliver Kennedy, Methodist Col Belfast</v>
      </c>
      <c r="C55">
        <f>'[1]Junior Boys'!G105</f>
        <v>371</v>
      </c>
    </row>
    <row r="56" spans="1:3" x14ac:dyDescent="0.25">
      <c r="A56" t="s">
        <v>1451</v>
      </c>
      <c r="B56" t="str">
        <f>VLOOKUP(C56,'[1]All Athletes'!$A:$C,2)</f>
        <v>Ryan Elliott, Omagh Academy</v>
      </c>
      <c r="C56">
        <f>'[1]Junior Boys'!G93</f>
        <v>603</v>
      </c>
    </row>
    <row r="57" spans="1:3" x14ac:dyDescent="0.25">
      <c r="A57" t="s">
        <v>1451</v>
      </c>
      <c r="B57" t="str">
        <f>VLOOKUP(C57,'[1]All Athletes'!$A:$C,2)</f>
        <v>Cian McCarthy, Dromore High School</v>
      </c>
      <c r="C57">
        <f>'[1]Junior Boys'!G94</f>
        <v>1007</v>
      </c>
    </row>
    <row r="58" spans="1:3" x14ac:dyDescent="0.25">
      <c r="A58" t="s">
        <v>1452</v>
      </c>
      <c r="B58" t="str">
        <f>VLOOKUP(C58,'[1]All Athletes'!$A:$C,2)</f>
        <v>Matthew Ward, Methodist Col Belfast</v>
      </c>
      <c r="C58">
        <f>'[1]Junior Boys'!L93</f>
        <v>363</v>
      </c>
    </row>
    <row r="59" spans="1:3" x14ac:dyDescent="0.25">
      <c r="A59" t="s">
        <v>1452</v>
      </c>
      <c r="B59" t="str">
        <f>VLOOKUP(C59,'[1]All Athletes'!$A:$C,2)</f>
        <v>Ben Gilmore, Wallace HS Lisburn</v>
      </c>
      <c r="C59">
        <f>'[1]Junior Boys'!L94</f>
        <v>447</v>
      </c>
    </row>
    <row r="60" spans="1:3" x14ac:dyDescent="0.25">
      <c r="A60" t="s">
        <v>1452</v>
      </c>
      <c r="B60" t="str">
        <f>VLOOKUP(C60,'[1]All Athletes'!$A:$C,2)</f>
        <v>Tom Posner, Bangor GS</v>
      </c>
      <c r="C60">
        <f>'[1]Junior Boys'!L95</f>
        <v>958</v>
      </c>
    </row>
    <row r="61" spans="1:3" x14ac:dyDescent="0.25">
      <c r="A61" t="s">
        <v>1453</v>
      </c>
      <c r="B61" t="str">
        <f>VLOOKUP(C61,'[1]All Athletes'!$A:$C,2)</f>
        <v>Joshua Awujoola, Dromore High School</v>
      </c>
      <c r="C61">
        <f>'[1]Inter Boys'!L4</f>
        <v>1012</v>
      </c>
    </row>
    <row r="62" spans="1:3" x14ac:dyDescent="0.25">
      <c r="A62" t="s">
        <v>1453</v>
      </c>
      <c r="B62" t="str">
        <f>VLOOKUP(C62,'[1]All Athletes'!$A:$C,2)</f>
        <v>Ben Sykes, Grosvenor GS Belfast</v>
      </c>
      <c r="C62">
        <f>'[1]Inter Boys'!L5</f>
        <v>1026</v>
      </c>
    </row>
    <row r="63" spans="1:3" x14ac:dyDescent="0.25">
      <c r="A63" t="s">
        <v>1454</v>
      </c>
      <c r="B63" t="str">
        <f>VLOOKUP(C63,'[1]All Athletes'!$A:$C,2)</f>
        <v>Joshua Awujoola, Dromore High School</v>
      </c>
      <c r="C63">
        <f>'[1]Inter Boys'!L16</f>
        <v>1012</v>
      </c>
    </row>
    <row r="64" spans="1:3" x14ac:dyDescent="0.25">
      <c r="A64" t="s">
        <v>1454</v>
      </c>
      <c r="B64" t="str">
        <f>VLOOKUP(C64,'[1]All Athletes'!$A:$C,2)</f>
        <v>Harry McIlwaine, Royal&amp;Prior Raphoe</v>
      </c>
      <c r="C64">
        <f>'[1]Inter Boys'!L17</f>
        <v>875</v>
      </c>
    </row>
    <row r="65" spans="1:3" x14ac:dyDescent="0.25">
      <c r="A65" t="s">
        <v>1455</v>
      </c>
      <c r="B65" t="str">
        <f>VLOOKUP(C65,'[1]All Athletes'!$A:$C,2)</f>
        <v>Harrison Jamison, Regent Hse Newtownards</v>
      </c>
      <c r="C65">
        <f>'[1]Inter Boys'!L28</f>
        <v>1090</v>
      </c>
    </row>
    <row r="66" spans="1:3" x14ac:dyDescent="0.25">
      <c r="A66" t="s">
        <v>1455</v>
      </c>
      <c r="B66" t="str">
        <f>VLOOKUP(C66,'[1]All Athletes'!$A:$C,2)</f>
        <v>Jack O'Connor, St Michaels Enniskillen</v>
      </c>
      <c r="C66">
        <f>'[1]Inter Boys'!L29</f>
        <v>668</v>
      </c>
    </row>
    <row r="67" spans="1:3" x14ac:dyDescent="0.25">
      <c r="A67" t="s">
        <v>1456</v>
      </c>
      <c r="B67" t="str">
        <f>VLOOKUP(C67,'[1]All Athletes'!$A:$C,2)</f>
        <v>Luc Le Blanc, St Colmans Newry</v>
      </c>
      <c r="C67">
        <f>'[1]Inter Boys'!B76</f>
        <v>1139</v>
      </c>
    </row>
    <row r="68" spans="1:3" x14ac:dyDescent="0.25">
      <c r="A68" t="s">
        <v>1456</v>
      </c>
      <c r="B68" t="str">
        <f>VLOOKUP(C68,'[1]All Athletes'!$A:$C,2)</f>
        <v>Pauric Kelly , St Patricks Armagh</v>
      </c>
      <c r="C68">
        <f>'[1]Inter Boys'!B77</f>
        <v>204</v>
      </c>
    </row>
    <row r="69" spans="1:3" x14ac:dyDescent="0.25">
      <c r="A69" t="s">
        <v>1456</v>
      </c>
      <c r="B69" t="str">
        <f>VLOOKUP(C69,'[1]All Athletes'!$A:$C,2)</f>
        <v>James O'Neill, Largy College Clones</v>
      </c>
      <c r="C69">
        <f>'[1]Inter Boys'!B78</f>
        <v>69</v>
      </c>
    </row>
    <row r="70" spans="1:3" x14ac:dyDescent="0.25">
      <c r="A70" t="s">
        <v>1457</v>
      </c>
      <c r="B70" t="str">
        <f>VLOOKUP(C70,'[1]All Athletes'!$A:$C,2)</f>
        <v>Noah Harper, Grosvenor GS Belfast</v>
      </c>
      <c r="C70">
        <f>'[1]Inter Boys'!G76</f>
        <v>1040</v>
      </c>
    </row>
    <row r="71" spans="1:3" x14ac:dyDescent="0.25">
      <c r="A71" t="s">
        <v>1457</v>
      </c>
      <c r="B71" t="str">
        <f>VLOOKUP(C71,'[1]All Athletes'!$A:$C,2)</f>
        <v>Dallan Curran, Moville CC</v>
      </c>
      <c r="C71">
        <f>'[1]Inter Boys'!G77</f>
        <v>848</v>
      </c>
    </row>
    <row r="72" spans="1:3" x14ac:dyDescent="0.25">
      <c r="A72" t="s">
        <v>1457</v>
      </c>
      <c r="B72" t="str">
        <f>VLOOKUP(C72,'[1]All Athletes'!$A:$C,2)</f>
        <v>Paraic McGettigan, St Columbas Stranorlar</v>
      </c>
      <c r="C72">
        <f>'[1]Inter Boys'!G78</f>
        <v>897</v>
      </c>
    </row>
    <row r="73" spans="1:3" x14ac:dyDescent="0.25">
      <c r="A73" t="s">
        <v>1458</v>
      </c>
      <c r="B73" t="str">
        <f>VLOOKUP(C73,'[1]All Athletes'!$A:$C,2)</f>
        <v>Uilleac Fitzpatrick, Methodist Col Belfast</v>
      </c>
      <c r="C73">
        <f>'[1]Inter Boys'!Q87</f>
        <v>327</v>
      </c>
    </row>
    <row r="74" spans="1:3" x14ac:dyDescent="0.25">
      <c r="A74" t="s">
        <v>1458</v>
      </c>
      <c r="B74" t="str">
        <f>VLOOKUP(C74,'[1]All Athletes'!$A:$C,2)</f>
        <v>Harry McKenzie, Enniskillen Royal GS</v>
      </c>
      <c r="C74">
        <f>'[1]Inter Boys'!Q76</f>
        <v>522</v>
      </c>
    </row>
    <row r="75" spans="1:3" x14ac:dyDescent="0.25">
      <c r="A75" t="s">
        <v>1458</v>
      </c>
      <c r="B75" t="str">
        <f>VLOOKUP(C75,'[1]All Athletes'!$A:$C,2)</f>
        <v>Odhran McBrearty, St Columbas Stranorlar</v>
      </c>
      <c r="C75">
        <f>'[1]Inter Boys'!Q77</f>
        <v>896</v>
      </c>
    </row>
    <row r="76" spans="1:3" x14ac:dyDescent="0.25">
      <c r="A76" t="s">
        <v>1459</v>
      </c>
      <c r="B76" t="str">
        <f>VLOOKUP(C76,'[1]All Athletes'!$A:$C,2)</f>
        <v>Joseph O hAinle, Colaiste Oiriall Monaghan</v>
      </c>
      <c r="C76">
        <f>'[1]Inter Boys'!B98</f>
        <v>1231</v>
      </c>
    </row>
    <row r="77" spans="1:3" x14ac:dyDescent="0.25">
      <c r="A77" t="s">
        <v>1459</v>
      </c>
      <c r="B77" t="str">
        <f>VLOOKUP(C77,'[1]All Athletes'!$A:$C,2)</f>
        <v>Benjamin Challis, Campbell Col Belfast</v>
      </c>
      <c r="C77">
        <f>'[1]Inter Boys'!B99</f>
        <v>965</v>
      </c>
    </row>
    <row r="78" spans="1:3" x14ac:dyDescent="0.25">
      <c r="A78" t="s">
        <v>1459</v>
      </c>
      <c r="B78" t="str">
        <f>VLOOKUP(C78,'[1]All Athletes'!$A:$C,2)</f>
        <v>Jack Reid, Bangor GS</v>
      </c>
      <c r="C78">
        <f>'[1]Inter Boys'!B100</f>
        <v>948</v>
      </c>
    </row>
    <row r="79" spans="1:3" x14ac:dyDescent="0.25">
      <c r="A79" t="s">
        <v>1460</v>
      </c>
      <c r="B79" t="str">
        <f>VLOOKUP(C79,'[1]All Athletes'!$A:$C,2)</f>
        <v>Finn McClean, Regent Hse Newtownards</v>
      </c>
      <c r="C79">
        <f>'[1]Inter Boys'!L40</f>
        <v>1087</v>
      </c>
    </row>
    <row r="80" spans="1:3" x14ac:dyDescent="0.25">
      <c r="A80" t="s">
        <v>1460</v>
      </c>
      <c r="B80" t="str">
        <f>VLOOKUP(C80,'[1]All Athletes'!$A:$C,2)</f>
        <v>Joshua Liggett, Campbell Col Belfast</v>
      </c>
      <c r="C80">
        <f>'[1]Inter Boys'!L41</f>
        <v>977</v>
      </c>
    </row>
    <row r="81" spans="1:3" x14ac:dyDescent="0.25">
      <c r="A81" t="s">
        <v>1461</v>
      </c>
      <c r="B81" t="str">
        <f>VLOOKUP(C81,'[1]All Athletes'!$A:$C,2)</f>
        <v>Sam Holmes, Royal Belfast Acad Inst</v>
      </c>
      <c r="C81">
        <f>'[1]Inter Boys'!L52</f>
        <v>389</v>
      </c>
    </row>
    <row r="82" spans="1:3" x14ac:dyDescent="0.25">
      <c r="A82" t="s">
        <v>1461</v>
      </c>
      <c r="B82" t="str">
        <f>VLOOKUP(C82,'[1]All Athletes'!$A:$C,2)</f>
        <v>Stephen Kelly, Regent Hse Newtownards</v>
      </c>
      <c r="C82">
        <f>'[1]Inter Boys'!L53</f>
        <v>1115</v>
      </c>
    </row>
    <row r="83" spans="1:3" x14ac:dyDescent="0.25">
      <c r="A83" t="s">
        <v>1462</v>
      </c>
      <c r="B83" t="str">
        <f>VLOOKUP(C83,'[1]All Athletes'!$A:$C,2)</f>
        <v>Paraic McGettigan, St Columbas Stranorlar</v>
      </c>
      <c r="C83">
        <f>'[1]Inter Boys'!L76</f>
        <v>897</v>
      </c>
    </row>
    <row r="84" spans="1:3" x14ac:dyDescent="0.25">
      <c r="A84" t="s">
        <v>1462</v>
      </c>
      <c r="B84" t="str">
        <f>VLOOKUP(C84,'[1]All Athletes'!$A:$C,2)</f>
        <v>Jack Donnelly, St Michaels Enniskillen</v>
      </c>
      <c r="C84">
        <f>'[1]Inter Boys'!L77</f>
        <v>667</v>
      </c>
    </row>
    <row r="85" spans="1:3" x14ac:dyDescent="0.25">
      <c r="A85" t="s">
        <v>1462</v>
      </c>
      <c r="B85" t="str">
        <f>VLOOKUP(C85,'[1]All Athletes'!$A:$C,2)</f>
        <v>Evan Tosh, Belfast Royal Academy</v>
      </c>
      <c r="C85">
        <f>'[1]Inter Boys'!L78</f>
        <v>242</v>
      </c>
    </row>
    <row r="86" spans="1:3" x14ac:dyDescent="0.25">
      <c r="A86" t="s">
        <v>1463</v>
      </c>
      <c r="B86" t="s">
        <v>132</v>
      </c>
    </row>
    <row r="87" spans="1:3" x14ac:dyDescent="0.25">
      <c r="A87" t="s">
        <v>1463</v>
      </c>
      <c r="B87" t="s">
        <v>1464</v>
      </c>
    </row>
    <row r="88" spans="1:3" x14ac:dyDescent="0.25">
      <c r="A88" t="s">
        <v>1465</v>
      </c>
      <c r="B88" t="str">
        <f>VLOOKUP(C88,'[1]All Athletes'!$A:$C,2)</f>
        <v>Roger McMullan , Sullivan Upp Holywood</v>
      </c>
      <c r="C88">
        <f>'[1]Inter Boys'!G107</f>
        <v>1198</v>
      </c>
    </row>
    <row r="89" spans="1:3" x14ac:dyDescent="0.25">
      <c r="A89" t="s">
        <v>1465</v>
      </c>
      <c r="B89" t="str">
        <f>VLOOKUP(C89,'[1]All Athletes'!$A:$C,2)</f>
        <v>Peter Hamilton, Slemish Int Ballymena</v>
      </c>
      <c r="C89">
        <f>'[1]Inter Boys'!G108</f>
        <v>878</v>
      </c>
    </row>
    <row r="90" spans="1:3" x14ac:dyDescent="0.25">
      <c r="A90" t="s">
        <v>1465</v>
      </c>
      <c r="B90" t="str">
        <f>VLOOKUP(C90,'[1]All Athletes'!$A:$C,2)</f>
        <v>Ciaran Lopes, St Malachys Belfast</v>
      </c>
      <c r="C90">
        <f>'[1]Inter Boys'!G109</f>
        <v>412</v>
      </c>
    </row>
    <row r="91" spans="1:3" x14ac:dyDescent="0.25">
      <c r="A91" t="s">
        <v>1466</v>
      </c>
      <c r="B91" t="str">
        <f>VLOOKUP(C91,'[1]All Athletes'!$A:$C,2)</f>
        <v>Erik Nwankwo, St Eunans Letterkenny</v>
      </c>
      <c r="C91">
        <f>'[1]Inter Boys'!B108</f>
        <v>906</v>
      </c>
    </row>
    <row r="92" spans="1:3" x14ac:dyDescent="0.25">
      <c r="A92" t="s">
        <v>1466</v>
      </c>
      <c r="B92" t="str">
        <f>VLOOKUP(C92,'[1]All Athletes'!$A:$C,2)</f>
        <v>Jude Glover, Grosvenor GS Belfast</v>
      </c>
      <c r="C92">
        <f>'[1]Inter Boys'!B107</f>
        <v>1037</v>
      </c>
    </row>
    <row r="93" spans="1:3" x14ac:dyDescent="0.25">
      <c r="A93" t="s">
        <v>1466</v>
      </c>
      <c r="B93" t="str">
        <f>VLOOKUP(C93,'[1]All Athletes'!$A:$C,2)</f>
        <v>Adam Morris, Kilkeel HS Newry</v>
      </c>
      <c r="C93">
        <f>'[1]Inter Boys'!B109</f>
        <v>1044</v>
      </c>
    </row>
    <row r="94" spans="1:3" x14ac:dyDescent="0.25">
      <c r="A94" t="s">
        <v>1467</v>
      </c>
    </row>
    <row r="95" spans="1:3" x14ac:dyDescent="0.25">
      <c r="A95" t="s">
        <v>1467</v>
      </c>
    </row>
    <row r="96" spans="1:3" x14ac:dyDescent="0.25">
      <c r="A96" t="s">
        <v>1467</v>
      </c>
    </row>
    <row r="97" spans="1:3" x14ac:dyDescent="0.25">
      <c r="A97" t="s">
        <v>1468</v>
      </c>
      <c r="C97">
        <f>'[1]Inter Boys'!Q107</f>
        <v>0</v>
      </c>
    </row>
    <row r="98" spans="1:3" x14ac:dyDescent="0.25">
      <c r="A98" t="s">
        <v>1468</v>
      </c>
      <c r="C98">
        <f>'[1]Inter Boys'!Q108</f>
        <v>0</v>
      </c>
    </row>
    <row r="99" spans="1:3" x14ac:dyDescent="0.25">
      <c r="A99" t="s">
        <v>1468</v>
      </c>
      <c r="C99">
        <f>'[1]Inter Boys'!Q109</f>
        <v>0</v>
      </c>
    </row>
    <row r="100" spans="1:3" x14ac:dyDescent="0.25">
      <c r="A100" t="s">
        <v>1469</v>
      </c>
      <c r="B100" t="str">
        <f>VLOOKUP(C100,'[1]All Athletes'!$A:$C,2)</f>
        <v>Spencer Cole, Oakgrove Int L'Derry</v>
      </c>
      <c r="C100">
        <f>'[1]Inter Boys'!B129</f>
        <v>852</v>
      </c>
    </row>
    <row r="101" spans="1:3" x14ac:dyDescent="0.25">
      <c r="A101" t="s">
        <v>1469</v>
      </c>
      <c r="B101" t="str">
        <f>VLOOKUP(C101,'[1]All Athletes'!$A:$C,2)</f>
        <v>Austin Adair, Ballyclare High School</v>
      </c>
      <c r="C101">
        <f>'[1]Inter Boys'!B130</f>
        <v>688</v>
      </c>
    </row>
    <row r="102" spans="1:3" x14ac:dyDescent="0.25">
      <c r="A102" t="s">
        <v>1469</v>
      </c>
      <c r="B102" t="str">
        <f>VLOOKUP(C102,'[1]All Athletes'!$A:$C,2)</f>
        <v>Tyler McKinney, Craigavon Senior HS</v>
      </c>
      <c r="C102">
        <f>'[1]Inter Boys'!B131</f>
        <v>51</v>
      </c>
    </row>
    <row r="103" spans="1:3" x14ac:dyDescent="0.25">
      <c r="A103" t="s">
        <v>1470</v>
      </c>
      <c r="B103" t="str">
        <f>VLOOKUP(C103,'[1]All Athletes'!$A:$C,2)</f>
        <v>Jude Semple, Ballyclare High School</v>
      </c>
      <c r="C103">
        <f>'[1]Inter Boys'!G129</f>
        <v>704</v>
      </c>
    </row>
    <row r="104" spans="1:3" x14ac:dyDescent="0.25">
      <c r="A104" t="s">
        <v>1470</v>
      </c>
      <c r="B104" t="str">
        <f>VLOOKUP(C104,'[1]All Athletes'!$A:$C,2)</f>
        <v>Spencer Cole, Oakgrove Int L'Derry</v>
      </c>
      <c r="C104">
        <f>'[1]Inter Boys'!G130</f>
        <v>852</v>
      </c>
    </row>
    <row r="105" spans="1:3" x14ac:dyDescent="0.25">
      <c r="A105" t="s">
        <v>1470</v>
      </c>
      <c r="B105" t="str">
        <f>VLOOKUP(C105,'[1]All Athletes'!$A:$C,2)</f>
        <v>Sam Bowen , Campbell Col Belfast</v>
      </c>
      <c r="C105">
        <f>'[1]Inter Boys'!G131</f>
        <v>989</v>
      </c>
    </row>
    <row r="106" spans="1:3" x14ac:dyDescent="0.25">
      <c r="A106" t="s">
        <v>1471</v>
      </c>
      <c r="B106" t="str">
        <f>VLOOKUP(C106,'[1]All Athletes'!$A:$C,2)</f>
        <v>Josiah Adams, Coleraine GS</v>
      </c>
      <c r="C106">
        <f>'[1]Inter Boys'!L138</f>
        <v>744</v>
      </c>
    </row>
    <row r="107" spans="1:3" x14ac:dyDescent="0.25">
      <c r="A107" t="s">
        <v>1471</v>
      </c>
      <c r="B107" t="str">
        <f>VLOOKUP(C107,'[1]All Athletes'!$A:$C,2)</f>
        <v>Austin Adair, Ballyclare High School</v>
      </c>
      <c r="C107">
        <f>'[1]Inter Boys'!L129</f>
        <v>688</v>
      </c>
    </row>
    <row r="108" spans="1:3" x14ac:dyDescent="0.25">
      <c r="A108" t="s">
        <v>1471</v>
      </c>
      <c r="B108" t="str">
        <f>VLOOKUP(C108,'[1]All Athletes'!$A:$C,2)</f>
        <v>Sam Grossmith, Wallace HS Lisburn</v>
      </c>
      <c r="C108">
        <f>'[1]Inter Boys'!L130</f>
        <v>449</v>
      </c>
    </row>
    <row r="109" spans="1:3" x14ac:dyDescent="0.25">
      <c r="A109" t="s">
        <v>1472</v>
      </c>
      <c r="B109" t="str">
        <f>VLOOKUP(C109,'[1]All Athletes'!$A:$C,2)</f>
        <v>Josiah Adams, Coleraine GS</v>
      </c>
      <c r="C109">
        <f>'[1]Inter Boys'!Q136</f>
        <v>1211</v>
      </c>
    </row>
    <row r="110" spans="1:3" x14ac:dyDescent="0.25">
      <c r="A110" t="s">
        <v>1472</v>
      </c>
      <c r="B110" t="str">
        <f>VLOOKUP(C110,'[1]All Athletes'!$A:$C,2)</f>
        <v>Jacob McGinley, Methodist Col Belfast</v>
      </c>
      <c r="C110">
        <f>'[1]Inter Boys'!Q129</f>
        <v>372</v>
      </c>
    </row>
    <row r="111" spans="1:3" x14ac:dyDescent="0.25">
      <c r="A111" t="s">
        <v>1472</v>
      </c>
      <c r="B111" t="str">
        <f>VLOOKUP(C111,'[1]All Athletes'!$A:$C,2)</f>
        <v>William Shiels, Ballyclare High School</v>
      </c>
      <c r="C111">
        <f>'[1]Inter Boys'!Q130</f>
        <v>1209</v>
      </c>
    </row>
    <row r="112" spans="1:3" x14ac:dyDescent="0.25">
      <c r="A112" t="s">
        <v>1473</v>
      </c>
      <c r="B112" t="str">
        <f>VLOOKUP(C112,'[1]All Athletes'!$A:$C,2)</f>
        <v>Russell Veikune, Campbell Col Belfast</v>
      </c>
      <c r="C112">
        <f>'[1]Senior Boys'!L4</f>
        <v>988</v>
      </c>
    </row>
    <row r="113" spans="1:3" x14ac:dyDescent="0.25">
      <c r="A113" t="s">
        <v>1473</v>
      </c>
      <c r="B113" t="str">
        <f>VLOOKUP(C113,'[1]All Athletes'!$A:$C,2)</f>
        <v>Loxley Harris, SERC Lisburn</v>
      </c>
      <c r="C113">
        <f>'[1]Senior Boys'!L5</f>
        <v>398</v>
      </c>
    </row>
    <row r="114" spans="1:3" x14ac:dyDescent="0.25">
      <c r="A114" t="s">
        <v>1474</v>
      </c>
      <c r="B114" t="str">
        <f>VLOOKUP(C114,'[1]All Athletes'!$A:$C,2)</f>
        <v>Loxley Harris, SERC Lisburn</v>
      </c>
      <c r="C114">
        <f>'[1]Senior Boys'!L16</f>
        <v>398</v>
      </c>
    </row>
    <row r="115" spans="1:3" x14ac:dyDescent="0.25">
      <c r="A115" t="s">
        <v>1474</v>
      </c>
      <c r="B115" t="str">
        <f>VLOOKUP(C115,'[1]All Athletes'!$A:$C,2)</f>
        <v>Curtis Hughes, Sullivan Upp Holywood</v>
      </c>
      <c r="C115">
        <f>'[1]Senior Boys'!L17</f>
        <v>1186</v>
      </c>
    </row>
    <row r="116" spans="1:3" x14ac:dyDescent="0.25">
      <c r="A116" t="s">
        <v>1475</v>
      </c>
      <c r="B116" t="str">
        <f>VLOOKUP(C116,'[1]All Athletes'!$A:$C,2)</f>
        <v>Ruari Parks, Campbell Col Belfast</v>
      </c>
      <c r="C116">
        <f>'[1]Senior Boys'!L28</f>
        <v>987</v>
      </c>
    </row>
    <row r="117" spans="1:3" x14ac:dyDescent="0.25">
      <c r="A117" t="s">
        <v>1475</v>
      </c>
      <c r="B117" t="str">
        <f>VLOOKUP(C117,'[1]All Athletes'!$A:$C,2)</f>
        <v>Daniel Constable, Bangor GS</v>
      </c>
      <c r="C117">
        <f>'[1]Senior Boys'!L29</f>
        <v>944</v>
      </c>
    </row>
    <row r="118" spans="1:3" x14ac:dyDescent="0.25">
      <c r="A118" t="s">
        <v>1476</v>
      </c>
      <c r="B118" t="str">
        <f>VLOOKUP(C118,'[1]All Athletes'!$A:$C,2)</f>
        <v>Caolan McFadden, Loreto Milford</v>
      </c>
      <c r="C118">
        <f>'[1]Senior Boys'!B76</f>
        <v>830</v>
      </c>
    </row>
    <row r="119" spans="1:3" x14ac:dyDescent="0.25">
      <c r="A119" t="s">
        <v>1476</v>
      </c>
      <c r="B119" t="str">
        <f>VLOOKUP(C119,'[1]All Athletes'!$A:$C,2)</f>
        <v>Finn Diver, St Malachys Belfast</v>
      </c>
      <c r="C119">
        <f>'[1]Senior Boys'!B77</f>
        <v>406</v>
      </c>
    </row>
    <row r="120" spans="1:3" x14ac:dyDescent="0.25">
      <c r="A120" t="s">
        <v>1476</v>
      </c>
      <c r="B120" t="str">
        <f>VLOOKUP(C120,'[1]All Athletes'!$A:$C,2)</f>
        <v>Michael Moore, Loreto Milford</v>
      </c>
      <c r="C120">
        <f>'[1]Senior Boys'!B78</f>
        <v>834</v>
      </c>
    </row>
    <row r="121" spans="1:3" x14ac:dyDescent="0.25">
      <c r="A121" t="s">
        <v>1477</v>
      </c>
      <c r="B121" t="str">
        <f>VLOOKUP(C121,'[1]All Athletes'!$A:$C,2)</f>
        <v>Andrew Gawn , Friends School Lisburn</v>
      </c>
      <c r="C121">
        <f>'[1]Senior Boys'!G76</f>
        <v>306</v>
      </c>
    </row>
    <row r="122" spans="1:3" x14ac:dyDescent="0.25">
      <c r="A122" t="s">
        <v>1477</v>
      </c>
      <c r="B122" t="str">
        <f>VLOOKUP(C122,'[1]All Athletes'!$A:$C,2)</f>
        <v>Jude McGann, St Malachys Belfast</v>
      </c>
      <c r="C122">
        <f>'[1]Senior Boys'!G77</f>
        <v>411</v>
      </c>
    </row>
    <row r="123" spans="1:3" x14ac:dyDescent="0.25">
      <c r="A123" t="s">
        <v>1477</v>
      </c>
      <c r="B123" t="str">
        <f>VLOOKUP(C123,'[1]All Athletes'!$A:$C,2)</f>
        <v>Luke O Doherty, St Patricks Maghera</v>
      </c>
      <c r="C123">
        <f>'[1]Senior Boys'!G78</f>
        <v>918</v>
      </c>
    </row>
    <row r="124" spans="1:3" x14ac:dyDescent="0.25">
      <c r="A124" t="s">
        <v>1478</v>
      </c>
      <c r="B124" t="str">
        <f>VLOOKUP(C124,'[1]All Athletes'!$A:$C,2)</f>
        <v>Tom Fleming, Ballyclare High School</v>
      </c>
      <c r="C124">
        <f>'[1]Senior Boys'!Q76</f>
        <v>717</v>
      </c>
    </row>
    <row r="125" spans="1:3" x14ac:dyDescent="0.25">
      <c r="A125" t="s">
        <v>1478</v>
      </c>
      <c r="B125" t="str">
        <f>VLOOKUP(C125,'[1]All Athletes'!$A:$C,2)</f>
        <v>Eoin McConnell, St Malachys Belfast</v>
      </c>
      <c r="C125">
        <f>'[1]Senior Boys'!Q77</f>
        <v>404</v>
      </c>
    </row>
    <row r="126" spans="1:3" x14ac:dyDescent="0.25">
      <c r="A126" t="s">
        <v>1478</v>
      </c>
      <c r="B126" t="str">
        <f>VLOOKUP(C126,'[1]All Athletes'!$A:$C,2)</f>
        <v>Matthew Sutton, Kilkeel HS Newry</v>
      </c>
      <c r="C126">
        <f>'[1]Senior Boys'!Q78</f>
        <v>1052</v>
      </c>
    </row>
    <row r="127" spans="1:3" x14ac:dyDescent="0.25">
      <c r="A127" t="s">
        <v>1479</v>
      </c>
      <c r="B127" t="str">
        <f>VLOOKUP(C127,'[1]All Athletes'!$A:$C,2)</f>
        <v>Cameron McCracken, Royal Belfast Acad Inst</v>
      </c>
      <c r="C127">
        <f>'[1]Senior Boys'!L40</f>
        <v>382</v>
      </c>
    </row>
    <row r="128" spans="1:3" x14ac:dyDescent="0.25">
      <c r="A128" t="s">
        <v>1479</v>
      </c>
      <c r="B128" t="str">
        <f>VLOOKUP(C128,'[1]All Athletes'!$A:$C,2)</f>
        <v>Matthew Knight , Campbell Col Belfast</v>
      </c>
      <c r="C128">
        <f>'[1]Senior Boys'!L41</f>
        <v>980</v>
      </c>
    </row>
    <row r="129" spans="1:3" x14ac:dyDescent="0.25">
      <c r="A129" t="s">
        <v>1480</v>
      </c>
      <c r="B129" t="str">
        <f>VLOOKUP(C129,'[1]All Athletes'!$A:$C,2)</f>
        <v>Ethan Dewherst , St Columbas Glenties</v>
      </c>
      <c r="C129">
        <f>'[1]Senior Boys'!L52</f>
        <v>650</v>
      </c>
    </row>
    <row r="130" spans="1:3" x14ac:dyDescent="0.25">
      <c r="A130" t="s">
        <v>1480</v>
      </c>
      <c r="B130" t="str">
        <f>VLOOKUP(C130,'[1]All Athletes'!$A:$C,2)</f>
        <v>Matthew Knight , Campbell Col Belfast</v>
      </c>
      <c r="C130">
        <f>'[1]Senior Boys'!L53</f>
        <v>980</v>
      </c>
    </row>
    <row r="131" spans="1:3" x14ac:dyDescent="0.25">
      <c r="A131" t="s">
        <v>1481</v>
      </c>
      <c r="B131" t="str">
        <f>VLOOKUP(C131,'[1]All Athletes'!$A:$C,2)</f>
        <v>Caolan Gilbride, Magh Ene Col Bundoran</v>
      </c>
      <c r="C131">
        <f>'[1]Senior Boys'!L76</f>
        <v>561</v>
      </c>
    </row>
    <row r="132" spans="1:3" x14ac:dyDescent="0.25">
      <c r="A132" t="s">
        <v>1481</v>
      </c>
      <c r="B132" t="str">
        <f>VLOOKUP(C132,'[1]All Athletes'!$A:$C,2)</f>
        <v>Oliver Playfair , Sullivan Upp Holywood</v>
      </c>
      <c r="C132">
        <f>'[1]Senior Boys'!L77</f>
        <v>1197</v>
      </c>
    </row>
    <row r="133" spans="1:3" x14ac:dyDescent="0.25">
      <c r="A133" t="s">
        <v>1481</v>
      </c>
      <c r="B133" t="str">
        <f>VLOOKUP(C133,'[1]All Athletes'!$A:$C,2)</f>
        <v>Cormac Scullion, St Colmans Newry</v>
      </c>
      <c r="C133">
        <f>'[1]Senior Boys'!L78</f>
        <v>1133</v>
      </c>
    </row>
    <row r="134" spans="1:3" x14ac:dyDescent="0.25">
      <c r="A134" t="s">
        <v>1482</v>
      </c>
      <c r="B134" t="str">
        <f>VLOOKUP(C134,'[1]All Athletes'!$A:$C,2)</f>
        <v>Theo Scott, Bangor GS</v>
      </c>
      <c r="C134">
        <f>'[1]Senior Boys'!B98</f>
        <v>957</v>
      </c>
    </row>
    <row r="135" spans="1:3" x14ac:dyDescent="0.25">
      <c r="A135" t="s">
        <v>1482</v>
      </c>
      <c r="B135" t="str">
        <f>VLOOKUP(C135,'[1]All Athletes'!$A:$C,2)</f>
        <v>Joel Mitchell, Bangor GS</v>
      </c>
      <c r="C135">
        <f>'[1]Senior Boys'!B99</f>
        <v>950</v>
      </c>
    </row>
    <row r="136" spans="1:3" x14ac:dyDescent="0.25">
      <c r="A136" t="s">
        <v>1482</v>
      </c>
      <c r="C136">
        <f>'[1]Senior Boys'!B100</f>
        <v>0</v>
      </c>
    </row>
    <row r="137" spans="1:3" x14ac:dyDescent="0.25">
      <c r="A137" t="s">
        <v>1483</v>
      </c>
      <c r="B137" s="1" t="s">
        <v>27</v>
      </c>
    </row>
    <row r="138" spans="1:3" x14ac:dyDescent="0.25">
      <c r="A138" t="s">
        <v>1483</v>
      </c>
      <c r="B138" s="1" t="s">
        <v>130</v>
      </c>
    </row>
    <row r="139" spans="1:3" x14ac:dyDescent="0.25">
      <c r="A139" t="s">
        <v>1484</v>
      </c>
      <c r="B139" s="1" t="s">
        <v>1208</v>
      </c>
    </row>
    <row r="140" spans="1:3" x14ac:dyDescent="0.25">
      <c r="A140" t="s">
        <v>1484</v>
      </c>
      <c r="B140" s="1" t="s">
        <v>456</v>
      </c>
    </row>
    <row r="141" spans="1:3" x14ac:dyDescent="0.25">
      <c r="A141" t="s">
        <v>1485</v>
      </c>
      <c r="B141" t="str">
        <f>VLOOKUP(C141,'[1]All Athletes'!$A:$C,2)</f>
        <v>Daniel Constable, Bangor GS</v>
      </c>
      <c r="C141">
        <f>'[1]Senior Boys'!G107</f>
        <v>944</v>
      </c>
    </row>
    <row r="142" spans="1:3" x14ac:dyDescent="0.25">
      <c r="A142" t="s">
        <v>1485</v>
      </c>
      <c r="B142" t="str">
        <f>VLOOKUP(C142,'[1]All Athletes'!$A:$C,2)</f>
        <v>Chris O'Hara, Belfast Royal Academy</v>
      </c>
      <c r="C142">
        <f>'[1]Senior Boys'!G108</f>
        <v>270</v>
      </c>
    </row>
    <row r="143" spans="1:3" x14ac:dyDescent="0.25">
      <c r="A143" t="s">
        <v>1485</v>
      </c>
      <c r="B143" t="str">
        <f>VLOOKUP(C143,'[1]All Athletes'!$A:$C,2)</f>
        <v>Jamie Kennedy, Abbey VS Donegal</v>
      </c>
      <c r="C143">
        <f>'[1]Senior Boys'!G109</f>
        <v>462</v>
      </c>
    </row>
    <row r="144" spans="1:3" x14ac:dyDescent="0.25">
      <c r="A144" t="s">
        <v>1486</v>
      </c>
      <c r="B144" t="str">
        <f>VLOOKUP(C144,'[1]All Athletes'!$A:$C,2)</f>
        <v>Jasson Tomo Nsue, St Josephs Belfast</v>
      </c>
      <c r="C144">
        <f>'[1]Senior Boys'!B107</f>
        <v>1144</v>
      </c>
    </row>
    <row r="145" spans="1:3" x14ac:dyDescent="0.25">
      <c r="A145" t="s">
        <v>1486</v>
      </c>
      <c r="B145" t="str">
        <f>VLOOKUP(C145,'[1]All Athletes'!$A:$C,2)</f>
        <v>Andrew King, Omagh Academy</v>
      </c>
      <c r="C145">
        <f>'[1]Senior Boys'!B108</f>
        <v>576</v>
      </c>
    </row>
    <row r="146" spans="1:3" x14ac:dyDescent="0.25">
      <c r="A146" t="s">
        <v>1486</v>
      </c>
      <c r="B146" t="str">
        <f>VLOOKUP(C146,'[1]All Athletes'!$A:$C,2)</f>
        <v>Ruari Lester, Royal Belfast Acad Inst</v>
      </c>
      <c r="C146">
        <f>'[1]Senior Boys'!B109</f>
        <v>392</v>
      </c>
    </row>
    <row r="147" spans="1:3" x14ac:dyDescent="0.25">
      <c r="A147" t="s">
        <v>1487</v>
      </c>
      <c r="B147" t="str">
        <f>VLOOKUP(C147,'[1]All Athletes'!$A:$C,2)</f>
        <v>Quinn Adair, Ballyclare High School</v>
      </c>
      <c r="C147">
        <f>'[1]Senior Boys'!L107</f>
        <v>713</v>
      </c>
    </row>
    <row r="148" spans="1:3" x14ac:dyDescent="0.25">
      <c r="A148" t="s">
        <v>1487</v>
      </c>
      <c r="B148" t="str">
        <f>VLOOKUP(C148,'[1]All Athletes'!$A:$C,2)</f>
        <v>Jamie Kennedy, Abbey VS Donegal</v>
      </c>
      <c r="C148">
        <f>'[1]Senior Boys'!L108</f>
        <v>462</v>
      </c>
    </row>
    <row r="149" spans="1:3" x14ac:dyDescent="0.25">
      <c r="A149" t="s">
        <v>1487</v>
      </c>
      <c r="B149" t="str">
        <f>VLOOKUP(C149,'[1]All Athletes'!$A:$C,2)</f>
        <v>Harry Nelson, Methodist Col Belfast</v>
      </c>
      <c r="C149">
        <f>'[1]Senior Boys'!L109</f>
        <v>346</v>
      </c>
    </row>
    <row r="150" spans="1:3" x14ac:dyDescent="0.25">
      <c r="A150" t="s">
        <v>1488</v>
      </c>
      <c r="C150">
        <f>'[1]Senior Boys'!Q107</f>
        <v>0</v>
      </c>
    </row>
    <row r="151" spans="1:3" x14ac:dyDescent="0.25">
      <c r="A151" t="s">
        <v>1488</v>
      </c>
      <c r="C151">
        <f>'[1]Senior Boys'!Q108</f>
        <v>0</v>
      </c>
    </row>
    <row r="152" spans="1:3" x14ac:dyDescent="0.25">
      <c r="A152" t="s">
        <v>1488</v>
      </c>
      <c r="C152">
        <f>'[1]Senior Boys'!Q109</f>
        <v>0</v>
      </c>
    </row>
    <row r="153" spans="1:3" x14ac:dyDescent="0.25">
      <c r="A153" t="s">
        <v>1489</v>
      </c>
      <c r="B153" t="str">
        <f>VLOOKUP(C153,'[1]All Athletes'!$A:$C,2)</f>
        <v>Odhrán Smith, Our Ladys Castleblayney</v>
      </c>
      <c r="C153">
        <f>'[1]Senior Boys'!B129</f>
        <v>133</v>
      </c>
    </row>
    <row r="154" spans="1:3" x14ac:dyDescent="0.25">
      <c r="A154" t="s">
        <v>1489</v>
      </c>
      <c r="B154" t="str">
        <f>VLOOKUP(C154,'[1]All Athletes'!$A:$C,2)</f>
        <v>Yasha Peters, Belfast Royal Academy</v>
      </c>
      <c r="C154">
        <f>'[1]Senior Boys'!B130</f>
        <v>274</v>
      </c>
    </row>
    <row r="155" spans="1:3" x14ac:dyDescent="0.25">
      <c r="A155" t="s">
        <v>1489</v>
      </c>
      <c r="B155" t="str">
        <f>VLOOKUP(C155,'[1]All Athletes'!$A:$C,2)</f>
        <v>Ndabezinhle Mabhena, St Patricks Ballymena</v>
      </c>
      <c r="C155">
        <f>'[1]Senior Boys'!B131</f>
        <v>912</v>
      </c>
    </row>
    <row r="156" spans="1:3" x14ac:dyDescent="0.25">
      <c r="A156" t="s">
        <v>1490</v>
      </c>
      <c r="B156" t="str">
        <f>VLOOKUP(C156,'[1]All Athletes'!$A:$C,2)</f>
        <v>Henry Shanker, Rainey End Magherafelt</v>
      </c>
      <c r="C156">
        <f>'[1]Senior Boys'!G129</f>
        <v>857</v>
      </c>
    </row>
    <row r="157" spans="1:3" x14ac:dyDescent="0.25">
      <c r="A157" t="s">
        <v>1490</v>
      </c>
      <c r="B157" t="str">
        <f>VLOOKUP(C157,'[1]All Athletes'!$A:$C,2)</f>
        <v>Aron Laverty, Castleblaney College</v>
      </c>
      <c r="C157">
        <f>'[1]Senior Boys'!G130</f>
        <v>9</v>
      </c>
    </row>
    <row r="158" spans="1:3" x14ac:dyDescent="0.25">
      <c r="A158" t="s">
        <v>1490</v>
      </c>
      <c r="B158" t="str">
        <f>VLOOKUP(C158,'[1]All Athletes'!$A:$C,2)</f>
        <v>Ryan McDowell, Larne GS</v>
      </c>
      <c r="C158">
        <f>'[1]Senior Boys'!G131</f>
        <v>791</v>
      </c>
    </row>
    <row r="159" spans="1:3" x14ac:dyDescent="0.25">
      <c r="A159" t="s">
        <v>1491</v>
      </c>
      <c r="B159" t="str">
        <f>VLOOKUP(C159,'[1]All Athletes'!$A:$C,2)</f>
        <v>Kenzo Ginnett, Belfast HS</v>
      </c>
      <c r="C159">
        <f>'[1]Senior Boys'!L129</f>
        <v>231</v>
      </c>
    </row>
    <row r="160" spans="1:3" x14ac:dyDescent="0.25">
      <c r="A160" t="s">
        <v>1491</v>
      </c>
      <c r="B160" t="str">
        <f>VLOOKUP(C160,'[1]All Athletes'!$A:$C,2)</f>
        <v>Finn McGuigan, Sullivan Upper School</v>
      </c>
      <c r="C160">
        <f>'[1]Senior Boys'!L130</f>
        <v>1227</v>
      </c>
    </row>
    <row r="161" spans="1:3" x14ac:dyDescent="0.25">
      <c r="A161" t="s">
        <v>1491</v>
      </c>
      <c r="B161" t="str">
        <f>VLOOKUP(C161,'[1]All Athletes'!$A:$C,2)</f>
        <v>Ben McConkey, Strangford Int College</v>
      </c>
      <c r="C161">
        <f>'[1]Senior Boys'!L131</f>
        <v>1151</v>
      </c>
    </row>
    <row r="162" spans="1:3" x14ac:dyDescent="0.25">
      <c r="A162" t="s">
        <v>1492</v>
      </c>
      <c r="B162" t="str">
        <f>VLOOKUP(C162,'[1]All Athletes'!$A:$C,2)</f>
        <v>Thomas Williams, Colaiste Dun an Ri Kingscourt</v>
      </c>
      <c r="C162">
        <f>'[1]Senior Boys'!Q129</f>
        <v>490</v>
      </c>
    </row>
    <row r="163" spans="1:3" x14ac:dyDescent="0.25">
      <c r="A163" t="s">
        <v>1492</v>
      </c>
      <c r="B163" t="str">
        <f>VLOOKUP(C163,'[1]All Athletes'!$A:$C,2)</f>
        <v>Oliver Taylor, Lagan College Belfast</v>
      </c>
      <c r="C163">
        <f>'[1]Senior Boys'!Q130</f>
        <v>1059</v>
      </c>
    </row>
    <row r="164" spans="1:3" x14ac:dyDescent="0.25">
      <c r="A164" t="s">
        <v>1492</v>
      </c>
      <c r="C164">
        <f>'[1]Senior Boys'!Q131</f>
        <v>0</v>
      </c>
    </row>
  </sheetData>
  <pageMargins left="0.7" right="0.7" top="0.75" bottom="0.75" header="0.3" footer="0.3"/>
  <ignoredErrors>
    <ignoredError sqref="B2:B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1CC1D-E359-482C-AC70-F5906EB7D6E9}">
  <sheetPr>
    <tabColor rgb="FFFF00FF"/>
  </sheetPr>
  <dimension ref="A1:C164"/>
  <sheetViews>
    <sheetView topLeftCell="A115" workbookViewId="0">
      <selection activeCell="E21" sqref="E21"/>
    </sheetView>
  </sheetViews>
  <sheetFormatPr defaultRowHeight="15" x14ac:dyDescent="0.25"/>
  <cols>
    <col min="1" max="1" width="22.5703125" customWidth="1"/>
    <col min="2" max="2" width="43.140625" customWidth="1"/>
    <col min="3" max="3" width="0" hidden="1" customWidth="1"/>
  </cols>
  <sheetData>
    <row r="1" spans="1:3" x14ac:dyDescent="0.25">
      <c r="A1" s="22" t="s">
        <v>1428</v>
      </c>
      <c r="B1" s="22" t="s">
        <v>1429</v>
      </c>
      <c r="C1" s="22" t="s">
        <v>1493</v>
      </c>
    </row>
    <row r="2" spans="1:3" x14ac:dyDescent="0.25">
      <c r="A2" t="s">
        <v>1494</v>
      </c>
      <c r="B2" t="str">
        <f>VLOOKUP(C2,'[2]All Athletes'!$A:$C,2)</f>
        <v>Maisie Hobson, Killicomaine Junior HS</v>
      </c>
      <c r="C2">
        <f>'[2]Minor Girls'!L4</f>
        <v>64</v>
      </c>
    </row>
    <row r="3" spans="1:3" x14ac:dyDescent="0.25">
      <c r="A3" t="s">
        <v>1494</v>
      </c>
      <c r="B3" t="str">
        <f>VLOOKUP(C3,'[2]All Athletes'!$A:$C,2)</f>
        <v>Leah Montgomery, Ulidia Int Carrickfergus</v>
      </c>
      <c r="C3">
        <f>'[2]Minor Girls'!L5</f>
        <v>414</v>
      </c>
    </row>
    <row r="4" spans="1:3" x14ac:dyDescent="0.25">
      <c r="A4" t="s">
        <v>1495</v>
      </c>
      <c r="B4" t="str">
        <f>VLOOKUP(C4,'[2]All Athletes'!$A:$C,2)</f>
        <v>Darcie Clarke, Lumen Christi Derry</v>
      </c>
      <c r="C4">
        <f>'[2]Minor Girls'!B40</f>
        <v>840</v>
      </c>
    </row>
    <row r="5" spans="1:3" x14ac:dyDescent="0.25">
      <c r="A5" t="s">
        <v>1495</v>
      </c>
      <c r="B5" t="str">
        <f>VLOOKUP(C5,'[2]All Athletes'!$A:$C,2)</f>
        <v>Kate Kelly, Mount Lourdes Enniskillen</v>
      </c>
      <c r="C5">
        <f>'[2]Minor Girls'!B41</f>
        <v>570</v>
      </c>
    </row>
    <row r="6" spans="1:3" x14ac:dyDescent="0.25">
      <c r="A6" t="s">
        <v>1495</v>
      </c>
      <c r="B6" t="str">
        <f>VLOOKUP(C6,'[2]All Athletes'!$A:$C,2)</f>
        <v>Georgina Garland, Aquinas GS Belfast</v>
      </c>
      <c r="C6">
        <f>'[2]Minor Girls'!B42</f>
        <v>931</v>
      </c>
    </row>
    <row r="7" spans="1:3" x14ac:dyDescent="0.25">
      <c r="A7" t="s">
        <v>1496</v>
      </c>
      <c r="B7" t="str">
        <f>VLOOKUP(C7,'[2]All Athletes'!$A:$C,2)</f>
        <v>Poppy Earl, Glenlola Collegiate Bangor</v>
      </c>
      <c r="C7">
        <f>'[2]Minor Girls'!L16</f>
        <v>1022</v>
      </c>
    </row>
    <row r="8" spans="1:3" x14ac:dyDescent="0.25">
      <c r="A8" t="s">
        <v>1496</v>
      </c>
      <c r="B8" t="str">
        <f>VLOOKUP(C8,'[2]All Athletes'!$A:$C,2)</f>
        <v>Nyla Hughes , Sullivan Upp Holywood</v>
      </c>
      <c r="C8">
        <f>'[2]Minor Girls'!L17</f>
        <v>1196</v>
      </c>
    </row>
    <row r="9" spans="1:3" x14ac:dyDescent="0.25">
      <c r="A9" t="s">
        <v>1497</v>
      </c>
      <c r="B9" t="s">
        <v>1027</v>
      </c>
    </row>
    <row r="10" spans="1:3" x14ac:dyDescent="0.25">
      <c r="A10" t="s">
        <v>1497</v>
      </c>
      <c r="B10" t="s">
        <v>1498</v>
      </c>
    </row>
    <row r="11" spans="1:3" x14ac:dyDescent="0.25">
      <c r="A11" t="s">
        <v>1499</v>
      </c>
      <c r="B11" t="str">
        <f>VLOOKUP(C11,'[2]All Athletes'!$A:$C,2)</f>
        <v>Millie Sandy, St Cecilias Derry</v>
      </c>
      <c r="C11">
        <f>'[2]Minor Girls'!L40</f>
        <v>881</v>
      </c>
    </row>
    <row r="12" spans="1:3" x14ac:dyDescent="0.25">
      <c r="A12" t="s">
        <v>1499</v>
      </c>
      <c r="B12" t="str">
        <f>VLOOKUP(C12,'[2]All Athletes'!$A:$C,2)</f>
        <v>Layla Haslett, Strathearn School</v>
      </c>
      <c r="C12">
        <f>'[2]Minor Girls'!L41</f>
        <v>1167</v>
      </c>
    </row>
    <row r="13" spans="1:3" x14ac:dyDescent="0.25">
      <c r="A13" t="s">
        <v>1499</v>
      </c>
      <c r="B13" t="str">
        <f>VLOOKUP(C13,'[2]All Athletes'!$A:$C,2)</f>
        <v>Amelia Elsley, Castlederg HS</v>
      </c>
      <c r="C13">
        <f>'[2]Minor Girls'!L42</f>
        <v>473</v>
      </c>
    </row>
    <row r="14" spans="1:3" x14ac:dyDescent="0.25">
      <c r="A14" t="s">
        <v>1500</v>
      </c>
      <c r="B14" t="str">
        <f>VLOOKUP(C14,'[2]All Athletes'!$A:$C,2)</f>
        <v>Zoe Harpur, Markethill HS</v>
      </c>
      <c r="C14">
        <f>'[2]Minor Girls'!G40</f>
        <v>128</v>
      </c>
    </row>
    <row r="15" spans="1:3" x14ac:dyDescent="0.25">
      <c r="A15" t="s">
        <v>1500</v>
      </c>
      <c r="B15" t="str">
        <f>VLOOKUP(C15,'[2]All Athletes'!$A:$C,2)</f>
        <v>Jessica Liddle, Glenlola Collegiate Bangor</v>
      </c>
      <c r="C15">
        <f>'[2]Minor Girls'!G41</f>
        <v>1020</v>
      </c>
    </row>
    <row r="16" spans="1:3" x14ac:dyDescent="0.25">
      <c r="A16" t="s">
        <v>1500</v>
      </c>
      <c r="B16" t="str">
        <f>VLOOKUP(C16,'[2]All Athletes'!$A:$C,2)</f>
        <v>Jessica Birnie, Royal School Dungannon</v>
      </c>
      <c r="C16">
        <f>'[2]Minor Girls'!G43</f>
        <v>625</v>
      </c>
    </row>
    <row r="17" spans="1:3" x14ac:dyDescent="0.25">
      <c r="A17" t="s">
        <v>1501</v>
      </c>
      <c r="B17" t="str">
        <f>VLOOKUP(C17,'[2]All Athletes'!$A:$C,2)</f>
        <v>Millie Sandy, St Cecilias Derry</v>
      </c>
      <c r="C17">
        <f>'[2]Minor Girls'!B60</f>
        <v>881</v>
      </c>
    </row>
    <row r="18" spans="1:3" x14ac:dyDescent="0.25">
      <c r="A18" t="s">
        <v>1501</v>
      </c>
      <c r="B18" t="str">
        <f>VLOOKUP(C18,'[2]All Athletes'!$A:$C,2)</f>
        <v>Ciara McDaid, Loreto Letterkenny</v>
      </c>
      <c r="C18">
        <f>'[2]Minor Girls'!B61</f>
        <v>812</v>
      </c>
    </row>
    <row r="19" spans="1:3" x14ac:dyDescent="0.25">
      <c r="A19" t="s">
        <v>1501</v>
      </c>
      <c r="B19" t="str">
        <f>VLOOKUP(C19,'[2]All Athletes'!$A:$C,2)</f>
        <v>Rebecca Quinn, Bloomfield Collegiate</v>
      </c>
      <c r="C19">
        <f>'[2]Minor Girls'!B62</f>
        <v>963</v>
      </c>
    </row>
    <row r="20" spans="1:3" x14ac:dyDescent="0.25">
      <c r="A20" t="s">
        <v>1502</v>
      </c>
      <c r="B20" t="str">
        <f>VLOOKUP(C20,'[2]All Athletes'!$A:$C,2)</f>
        <v>Esther Hameen-Smith, Lagan College Belfast</v>
      </c>
      <c r="C20">
        <f>'[2]Junior Girls'!L4</f>
        <v>1057</v>
      </c>
    </row>
    <row r="21" spans="1:3" x14ac:dyDescent="0.25">
      <c r="A21" t="s">
        <v>1502</v>
      </c>
      <c r="B21" t="str">
        <f>VLOOKUP(C21,'[2]All Athletes'!$A:$C,2)</f>
        <v>Ellen James, Abbey VS Donegal</v>
      </c>
      <c r="C21">
        <f>'[2]Junior Girls'!L5</f>
        <v>460</v>
      </c>
    </row>
    <row r="22" spans="1:3" x14ac:dyDescent="0.25">
      <c r="A22" t="s">
        <v>1503</v>
      </c>
      <c r="B22" t="str">
        <f>VLOOKUP(C22,'[2]All Athletes'!$A:$C,2)</f>
        <v>Esther Hameen-Smith, Lagan College Belfast</v>
      </c>
      <c r="C22">
        <f>'[2]Junior Girls'!L16</f>
        <v>1057</v>
      </c>
    </row>
    <row r="23" spans="1:3" x14ac:dyDescent="0.25">
      <c r="A23" t="s">
        <v>1503</v>
      </c>
      <c r="B23" t="str">
        <f>VLOOKUP(C23,'[2]All Athletes'!$A:$C,2)</f>
        <v>Katie Johnston, Regent Hse Newtownards</v>
      </c>
      <c r="C23">
        <f>'[2]Junior Girls'!L17</f>
        <v>1097</v>
      </c>
    </row>
    <row r="24" spans="1:3" x14ac:dyDescent="0.25">
      <c r="A24" t="s">
        <v>1504</v>
      </c>
      <c r="B24" t="str">
        <f>VLOOKUP(C24,'[2]All Athletes'!$A:$C,2)</f>
        <v>Madison Welby, Friends School Lisburn</v>
      </c>
      <c r="C24">
        <f>'[2]Junior Girls'!B52</f>
        <v>303</v>
      </c>
    </row>
    <row r="25" spans="1:3" x14ac:dyDescent="0.25">
      <c r="A25" t="s">
        <v>1504</v>
      </c>
      <c r="B25" t="str">
        <f>VLOOKUP(C25,'[2]All Athletes'!$A:$C,2)</f>
        <v>Cassie Curran, Dominican Col Belfast</v>
      </c>
      <c r="C25">
        <f>'[2]Junior Girls'!B53</f>
        <v>292</v>
      </c>
    </row>
    <row r="26" spans="1:3" x14ac:dyDescent="0.25">
      <c r="A26" t="s">
        <v>1504</v>
      </c>
      <c r="B26" t="str">
        <f>VLOOKUP(C26,'[2]All Athletes'!$A:$C,2)</f>
        <v>Isla Wiltshire, Sullivan Upp Holywood</v>
      </c>
      <c r="C26">
        <f>'[2]Junior Girls'!B54</f>
        <v>1190</v>
      </c>
    </row>
    <row r="27" spans="1:3" x14ac:dyDescent="0.25">
      <c r="A27" t="s">
        <v>1505</v>
      </c>
      <c r="B27" t="str">
        <f>VLOOKUP(C27,'[2]All Athletes'!$A:$C,2)</f>
        <v>Saorla Gilligan, St Columbas Stranorlar</v>
      </c>
      <c r="C27">
        <f>'[2]Junior Girls'!G52</f>
        <v>900</v>
      </c>
    </row>
    <row r="28" spans="1:3" x14ac:dyDescent="0.25">
      <c r="A28" t="s">
        <v>1505</v>
      </c>
      <c r="B28" t="str">
        <f>VLOOKUP(C28,'[2]All Athletes'!$A:$C,2)</f>
        <v>Áine Smith, Our Ladys Castleblayney</v>
      </c>
      <c r="C28">
        <f>'[2]Junior Girls'!G53</f>
        <v>130</v>
      </c>
    </row>
    <row r="29" spans="1:3" x14ac:dyDescent="0.25">
      <c r="A29" t="s">
        <v>1505</v>
      </c>
      <c r="B29" t="str">
        <f>VLOOKUP(C29,'[2]All Athletes'!$A:$C,2)</f>
        <v>Anna Leigh McKenna, St Ciarans Ballygawley</v>
      </c>
      <c r="C29">
        <f>'[2]Junior Girls'!G54</f>
        <v>646</v>
      </c>
    </row>
    <row r="30" spans="1:3" x14ac:dyDescent="0.25">
      <c r="A30" t="s">
        <v>1506</v>
      </c>
      <c r="B30" t="str">
        <f>VLOOKUP(C30,'[2]All Athletes'!$A:$C,2)</f>
        <v>Sara Devany, Regent Hse Newtownards</v>
      </c>
      <c r="C30">
        <f>'[2]Junior Girls'!L28</f>
        <v>1112</v>
      </c>
    </row>
    <row r="31" spans="1:3" x14ac:dyDescent="0.25">
      <c r="A31" t="s">
        <v>1506</v>
      </c>
      <c r="B31" t="str">
        <f>VLOOKUP(C31,'[2]All Athletes'!$A:$C,2)</f>
        <v>Eve Mc Namara, Shimna Int Newcastle</v>
      </c>
      <c r="C31">
        <f>'[2]Junior Girls'!L29</f>
        <v>1122</v>
      </c>
    </row>
    <row r="32" spans="1:3" x14ac:dyDescent="0.25">
      <c r="A32" t="s">
        <v>1507</v>
      </c>
      <c r="B32" t="str">
        <f>VLOOKUP(C32,'[2]All Athletes'!$A:$C,2)</f>
        <v>Emily Hobbs, Grosvenor GS Belfast</v>
      </c>
      <c r="C32">
        <f>'[2]Junior Girls'!L52</f>
        <v>1029</v>
      </c>
    </row>
    <row r="33" spans="1:3" x14ac:dyDescent="0.25">
      <c r="A33" t="s">
        <v>1507</v>
      </c>
      <c r="B33" t="str">
        <f>VLOOKUP(C33,'[2]All Athletes'!$A:$C,2)</f>
        <v>Emilia Baird, Wallace HS Lisburn</v>
      </c>
      <c r="C33">
        <f>'[2]Junior Girls'!L53</f>
        <v>421</v>
      </c>
    </row>
    <row r="34" spans="1:3" x14ac:dyDescent="0.25">
      <c r="A34" t="s">
        <v>1507</v>
      </c>
      <c r="C34">
        <f>'[2]Junior Girls'!L54</f>
        <v>0</v>
      </c>
    </row>
    <row r="35" spans="1:3" x14ac:dyDescent="0.25">
      <c r="A35" t="s">
        <v>1508</v>
      </c>
      <c r="B35" s="1" t="s">
        <v>130</v>
      </c>
    </row>
    <row r="36" spans="1:3" x14ac:dyDescent="0.25">
      <c r="A36" t="s">
        <v>1508</v>
      </c>
      <c r="B36" s="1" t="s">
        <v>330</v>
      </c>
    </row>
    <row r="37" spans="1:3" x14ac:dyDescent="0.25">
      <c r="A37" t="s">
        <v>1509</v>
      </c>
      <c r="B37" t="str">
        <f>VLOOKUP(C37,'[2]All Athletes'!$A:$C,2)</f>
        <v>Eve Mc Namara, Shimna Int Newcastle</v>
      </c>
      <c r="C37">
        <f>'[2]Junior Girls'!B83</f>
        <v>1122</v>
      </c>
    </row>
    <row r="38" spans="1:3" x14ac:dyDescent="0.25">
      <c r="A38" t="s">
        <v>1509</v>
      </c>
      <c r="B38" t="str">
        <f>VLOOKUP(C38,'[2]All Athletes'!$A:$C,2)</f>
        <v>Annabel Mulvany, Ballymena Academy</v>
      </c>
      <c r="C38">
        <f>'[2]Junior Girls'!B84</f>
        <v>722</v>
      </c>
    </row>
    <row r="39" spans="1:3" x14ac:dyDescent="0.25">
      <c r="A39" t="s">
        <v>1509</v>
      </c>
      <c r="B39" t="str">
        <f>VLOOKUP(C39,'[2]All Athletes'!$A:$C,2)</f>
        <v>Rebekah Abbott, Methodist Col Belfast</v>
      </c>
      <c r="C39">
        <f>'[2]Junior Girls'!B85</f>
        <v>364</v>
      </c>
    </row>
    <row r="40" spans="1:3" x14ac:dyDescent="0.25">
      <c r="A40" t="s">
        <v>1510</v>
      </c>
      <c r="B40" t="str">
        <f>VLOOKUP(C40,'[2]All Athletes'!$A:$C,2)</f>
        <v>Isabella O Dowd, Victoria College Belfast</v>
      </c>
      <c r="C40">
        <f>'[2]Junior Girls'!Q53</f>
        <v>418</v>
      </c>
    </row>
    <row r="41" spans="1:3" x14ac:dyDescent="0.25">
      <c r="A41" t="s">
        <v>1510</v>
      </c>
      <c r="B41" t="str">
        <f>VLOOKUP(C41,'[2]All Athletes'!$A:$C,2)</f>
        <v>Clodagh Gallagher, Loreto Letterkenny</v>
      </c>
      <c r="C41">
        <f>'[2]Junior Girls'!Q52</f>
        <v>813</v>
      </c>
    </row>
    <row r="42" spans="1:3" x14ac:dyDescent="0.25">
      <c r="A42" t="s">
        <v>1510</v>
      </c>
      <c r="B42" t="str">
        <f>VLOOKUP(C42,'[2]All Athletes'!$A:$C,2)</f>
        <v>Lara Greene, Regent Hse Newtownards</v>
      </c>
      <c r="C42">
        <f>'[2]Junior Girls'!Q54</f>
        <v>1099</v>
      </c>
    </row>
    <row r="43" spans="1:3" x14ac:dyDescent="0.25">
      <c r="A43" t="s">
        <v>1511</v>
      </c>
      <c r="B43" t="str">
        <f>VLOOKUP(C43,'[2]All Athletes'!$A:$C,2)</f>
        <v>Sara Devany, Regent Hse Newtownards</v>
      </c>
      <c r="C43">
        <f>'[2]Junior Girls'!G83</f>
        <v>1112</v>
      </c>
    </row>
    <row r="44" spans="1:3" x14ac:dyDescent="0.25">
      <c r="A44" t="s">
        <v>1511</v>
      </c>
      <c r="B44" t="str">
        <f>VLOOKUP(C44,'[2]All Athletes'!$A:$C,2)</f>
        <v>Brooke Melville, Regent Hse Newtownards</v>
      </c>
      <c r="C44">
        <f>'[2]Junior Girls'!G84</f>
        <v>1075</v>
      </c>
    </row>
    <row r="45" spans="1:3" x14ac:dyDescent="0.25">
      <c r="A45" t="s">
        <v>1511</v>
      </c>
      <c r="B45" t="str">
        <f>VLOOKUP(C45,'[2]All Athletes'!$A:$C,2)</f>
        <v>Alice Lynn, Dalriada Ballymoney</v>
      </c>
      <c r="C45">
        <f>'[2]Junior Girls'!G85</f>
        <v>753</v>
      </c>
    </row>
    <row r="46" spans="1:3" x14ac:dyDescent="0.25">
      <c r="A46" t="s">
        <v>1512</v>
      </c>
      <c r="C46">
        <f>'[2]Junior Girls'!L83</f>
        <v>0</v>
      </c>
    </row>
    <row r="47" spans="1:3" x14ac:dyDescent="0.25">
      <c r="A47" t="s">
        <v>1512</v>
      </c>
      <c r="C47">
        <f>'[2]Junior Girls'!L84</f>
        <v>0</v>
      </c>
    </row>
    <row r="48" spans="1:3" x14ac:dyDescent="0.25">
      <c r="A48" t="s">
        <v>1512</v>
      </c>
      <c r="C48">
        <f>'[2]Junior Girls'!L85</f>
        <v>0</v>
      </c>
    </row>
    <row r="49" spans="1:3" x14ac:dyDescent="0.25">
      <c r="A49" t="s">
        <v>1513</v>
      </c>
      <c r="B49" t="str">
        <f>VLOOKUP(C49,'[2]All Athletes'!$A:$C,2)</f>
        <v>Emma Reid, Glenlola Collegiate Bangor</v>
      </c>
      <c r="C49">
        <f>'[2]Junior Girls'!Q83</f>
        <v>1018</v>
      </c>
    </row>
    <row r="50" spans="1:3" x14ac:dyDescent="0.25">
      <c r="A50" t="s">
        <v>1513</v>
      </c>
      <c r="B50" t="str">
        <f>VLOOKUP(C50,'[2]All Athletes'!$A:$C,2)</f>
        <v>Lauren Kelly, Ballyclare High School</v>
      </c>
      <c r="C50">
        <f>'[2]Junior Girls'!Q84</f>
        <v>705</v>
      </c>
    </row>
    <row r="51" spans="1:3" x14ac:dyDescent="0.25">
      <c r="A51" t="s">
        <v>1513</v>
      </c>
      <c r="B51" t="str">
        <f>VLOOKUP(C51,'[2]All Athletes'!$A:$C,2)</f>
        <v>Hannika Abhol, Wellington College Belfast</v>
      </c>
      <c r="C51">
        <f>'[2]Junior Girls'!Q85</f>
        <v>1203</v>
      </c>
    </row>
    <row r="52" spans="1:3" x14ac:dyDescent="0.25">
      <c r="A52" t="s">
        <v>1514</v>
      </c>
      <c r="B52" t="str">
        <f>VLOOKUP(C52,'[2]All Athletes'!$A:$C,2)</f>
        <v>Emma Reid, Glenlola Collegiate Bangor</v>
      </c>
      <c r="C52">
        <f>'[2]Junior Girls'!B105</f>
        <v>1018</v>
      </c>
    </row>
    <row r="53" spans="1:3" x14ac:dyDescent="0.25">
      <c r="A53" t="s">
        <v>1514</v>
      </c>
      <c r="B53" t="str">
        <f>VLOOKUP(C53,'[2]All Athletes'!$A:$C,2)</f>
        <v>Molly Birrell, Wallace HS Lisburn</v>
      </c>
      <c r="C53">
        <f>'[2]Junior Girls'!B106</f>
        <v>443</v>
      </c>
    </row>
    <row r="54" spans="1:3" x14ac:dyDescent="0.25">
      <c r="A54" t="s">
        <v>1514</v>
      </c>
      <c r="B54" t="str">
        <f>VLOOKUP(C54,'[2]All Athletes'!$A:$C,2)</f>
        <v>Ciara McDaid, Loreto Letterkenny</v>
      </c>
      <c r="C54">
        <f>'[2]Junior Girls'!B107</f>
        <v>812</v>
      </c>
    </row>
    <row r="55" spans="1:3" x14ac:dyDescent="0.25">
      <c r="A55" t="s">
        <v>1515</v>
      </c>
      <c r="B55" t="str">
        <f>VLOOKUP(C55,'[2]All Athletes'!$A:$C,2)</f>
        <v>Maeve McGeehin, Loreto Letterkenny</v>
      </c>
      <c r="C55">
        <f>'[2]Junior Girls'!G105</f>
        <v>823</v>
      </c>
    </row>
    <row r="56" spans="1:3" x14ac:dyDescent="0.25">
      <c r="A56" t="s">
        <v>1515</v>
      </c>
      <c r="B56" t="str">
        <f>VLOOKUP(C56,'[2]All Athletes'!$A:$C,2)</f>
        <v>Áine Smith, Our Ladys Castleblayney</v>
      </c>
      <c r="C56">
        <f>'[2]Junior Girls'!G106</f>
        <v>130</v>
      </c>
    </row>
    <row r="57" spans="1:3" x14ac:dyDescent="0.25">
      <c r="A57" t="s">
        <v>1515</v>
      </c>
      <c r="B57" t="str">
        <f>VLOOKUP(C57,'[2]All Athletes'!$A:$C,2)</f>
        <v>Moya Rodgers, Largy College Clones</v>
      </c>
      <c r="C57">
        <f>'[2]Junior Girls'!G107</f>
        <v>70</v>
      </c>
    </row>
    <row r="58" spans="1:3" x14ac:dyDescent="0.25">
      <c r="A58" t="s">
        <v>1516</v>
      </c>
      <c r="B58" t="str">
        <f>VLOOKUP(C58,'[2]All Athletes'!$A:$C,2)</f>
        <v>Isabella O Dowd, Victoria College Belfast</v>
      </c>
      <c r="C58">
        <f>'[2]Junior Girls'!L105</f>
        <v>418</v>
      </c>
    </row>
    <row r="59" spans="1:3" x14ac:dyDescent="0.25">
      <c r="A59" t="s">
        <v>1516</v>
      </c>
      <c r="B59" t="str">
        <f>VLOOKUP(C59,'[2]All Athletes'!$A:$C,2)</f>
        <v>Melissa Ward , St Columbas Glenties</v>
      </c>
      <c r="C59">
        <f>'[2]Junior Girls'!L106</f>
        <v>652</v>
      </c>
    </row>
    <row r="60" spans="1:3" x14ac:dyDescent="0.25">
      <c r="A60" t="s">
        <v>1516</v>
      </c>
      <c r="B60" t="str">
        <f>VLOOKUP(C60,'[2]All Athletes'!$A:$C,2)</f>
        <v>Maeve McGeehin, Loreto Letterkenny</v>
      </c>
      <c r="C60">
        <f>'[2]Junior Girls'!L107</f>
        <v>823</v>
      </c>
    </row>
    <row r="61" spans="1:3" x14ac:dyDescent="0.25">
      <c r="A61" t="s">
        <v>1517</v>
      </c>
      <c r="B61" t="str">
        <f>VLOOKUP(C61,'[2]All Athletes'!$A:$C,2)</f>
        <v>Isla Henry, Regent Hse Newtownards</v>
      </c>
      <c r="C61">
        <f>'[2]Inter Girls'!L4</f>
        <v>1094</v>
      </c>
    </row>
    <row r="62" spans="1:3" x14ac:dyDescent="0.25">
      <c r="A62" t="s">
        <v>1517</v>
      </c>
      <c r="B62" t="str">
        <f>VLOOKUP(C62,'[2]All Athletes'!$A:$C,2)</f>
        <v>Ella McKelvey, Methodist Col Belfast</v>
      </c>
      <c r="C62">
        <f>'[2]Inter Girls'!L5</f>
        <v>336</v>
      </c>
    </row>
    <row r="63" spans="1:3" x14ac:dyDescent="0.25">
      <c r="A63" t="s">
        <v>1518</v>
      </c>
      <c r="B63" t="str">
        <f>VLOOKUP(C63,'[2]All Athletes'!$A:$C,2)</f>
        <v>Isla Henry, Regent Hse Newtownards</v>
      </c>
      <c r="C63">
        <f>'[2]Inter Girls'!L16</f>
        <v>1094</v>
      </c>
    </row>
    <row r="64" spans="1:3" x14ac:dyDescent="0.25">
      <c r="A64" t="s">
        <v>1518</v>
      </c>
      <c r="B64" t="str">
        <f>VLOOKUP(C64,'[2]All Athletes'!$A:$C,2)</f>
        <v>Jessica Gavin, Holy Cross Strabane</v>
      </c>
      <c r="C64">
        <f>'[2]Inter Girls'!L17</f>
        <v>538</v>
      </c>
    </row>
    <row r="65" spans="1:3" x14ac:dyDescent="0.25">
      <c r="A65" t="s">
        <v>1519</v>
      </c>
      <c r="B65" t="str">
        <f>VLOOKUP(C65,'[2]All Athletes'!$A:$C,2)</f>
        <v>Clara Casey, Lumen Christi Derry</v>
      </c>
      <c r="C65">
        <f>'[2]Inter Girls'!L28</f>
        <v>839</v>
      </c>
    </row>
    <row r="66" spans="1:3" x14ac:dyDescent="0.25">
      <c r="A66" t="s">
        <v>1519</v>
      </c>
      <c r="B66" t="str">
        <f>VLOOKUP(C66,'[2]All Athletes'!$A:$C,2)</f>
        <v>Erin Han, Down HS Downpatrick</v>
      </c>
      <c r="C66">
        <f>'[2]Inter Girls'!L29</f>
        <v>995</v>
      </c>
    </row>
    <row r="67" spans="1:3" x14ac:dyDescent="0.25">
      <c r="A67" t="s">
        <v>1520</v>
      </c>
      <c r="B67" t="str">
        <f>VLOOKUP(C67,'[2]All Athletes'!$A:$C,2)</f>
        <v>Clara Casey, Lumen Christi Derry</v>
      </c>
      <c r="C67">
        <f>'[2]Inter Girls'!B77</f>
        <v>839</v>
      </c>
    </row>
    <row r="68" spans="1:3" x14ac:dyDescent="0.25">
      <c r="A68" t="s">
        <v>1520</v>
      </c>
      <c r="B68" t="str">
        <f>VLOOKUP(C68,'[2]All Athletes'!$A:$C,2)</f>
        <v>Katie Keown, Our Lady&amp;St Pats Knock</v>
      </c>
      <c r="C68">
        <f>'[2]Inter Girls'!B78</f>
        <v>1070</v>
      </c>
    </row>
    <row r="69" spans="1:3" x14ac:dyDescent="0.25">
      <c r="A69" t="s">
        <v>1520</v>
      </c>
      <c r="B69" t="str">
        <f>VLOOKUP(C69,'[2]All Athletes'!$A:$C,2)</f>
        <v>Orlagh Coleman, Lismore Comp Craigavon</v>
      </c>
      <c r="C69">
        <f>'[2]Inter Girls'!B79</f>
        <v>73</v>
      </c>
    </row>
    <row r="70" spans="1:3" x14ac:dyDescent="0.25">
      <c r="A70" t="s">
        <v>1521</v>
      </c>
      <c r="B70" t="str">
        <f>VLOOKUP(C70,'[2]All Athletes'!$A:$C,2)</f>
        <v>Abby Smith, Colaiste Dun an Ri Kingscourt</v>
      </c>
      <c r="C70">
        <f>'[2]Inter Girls'!G77</f>
        <v>482</v>
      </c>
    </row>
    <row r="71" spans="1:3" x14ac:dyDescent="0.25">
      <c r="A71" t="s">
        <v>1521</v>
      </c>
      <c r="B71" t="str">
        <f>VLOOKUP(C71,'[2]All Athletes'!$A:$C,2)</f>
        <v>Emily Morris, Strathearn School</v>
      </c>
      <c r="C71">
        <f>'[2]Inter Girls'!G78</f>
        <v>1159</v>
      </c>
    </row>
    <row r="72" spans="1:3" x14ac:dyDescent="0.25">
      <c r="A72" t="s">
        <v>1521</v>
      </c>
      <c r="B72" t="str">
        <f>VLOOKUP(C72,'[2]All Athletes'!$A:$C,2)</f>
        <v>Emma Stewart, Banbridge Academy</v>
      </c>
      <c r="C72">
        <f>'[2]Inter Girls'!G79</f>
        <v>935</v>
      </c>
    </row>
    <row r="73" spans="1:3" x14ac:dyDescent="0.25">
      <c r="A73" t="s">
        <v>1522</v>
      </c>
      <c r="B73" t="str">
        <f>VLOOKUP(C73,'[2]All Athletes'!$A:$C,2)</f>
        <v>Emily Morris, Strathearn School</v>
      </c>
      <c r="C73">
        <f>'[2]Inter Girls'!Q77</f>
        <v>1159</v>
      </c>
    </row>
    <row r="74" spans="1:3" x14ac:dyDescent="0.25">
      <c r="A74" t="s">
        <v>1522</v>
      </c>
      <c r="B74" t="str">
        <f>VLOOKUP(C74,'[2]All Athletes'!$A:$C,2)</f>
        <v>Laura Barrett, Loreto Omagh</v>
      </c>
      <c r="C74">
        <f>'[2]Inter Girls'!Q78</f>
        <v>556</v>
      </c>
    </row>
    <row r="75" spans="1:3" x14ac:dyDescent="0.25">
      <c r="A75" t="s">
        <v>1522</v>
      </c>
      <c r="B75" t="str">
        <f>VLOOKUP(C75,'[2]All Athletes'!$A:$C,2)</f>
        <v>Emma Stewart, Banbridge Academy</v>
      </c>
      <c r="C75">
        <f>'[2]Inter Girls'!Q79</f>
        <v>935</v>
      </c>
    </row>
    <row r="76" spans="1:3" x14ac:dyDescent="0.25">
      <c r="A76" t="s">
        <v>1523</v>
      </c>
      <c r="B76" t="str">
        <f>VLOOKUP(C76,'[2]All Athletes'!$A:$C,2)</f>
        <v>Leah O'Gara, Loreto Letterkenny</v>
      </c>
      <c r="C76">
        <f>'[2]Inter Girls'!B99</f>
        <v>821</v>
      </c>
    </row>
    <row r="77" spans="1:3" x14ac:dyDescent="0.25">
      <c r="A77" t="s">
        <v>1523</v>
      </c>
      <c r="B77" t="str">
        <f>VLOOKUP(C77,'[2]All Athletes'!$A:$C,2)</f>
        <v>Lily Rice, St Catherines Armagh</v>
      </c>
      <c r="C77">
        <f>'[2]Inter Girls'!B100</f>
        <v>1230</v>
      </c>
    </row>
    <row r="78" spans="1:3" x14ac:dyDescent="0.25">
      <c r="A78" t="s">
        <v>1523</v>
      </c>
      <c r="B78" t="str">
        <f>VLOOKUP(C78,'[2]All Athletes'!$A:$C,2)</f>
        <v>Iona MacGabhann, Loreto Letterkenny</v>
      </c>
      <c r="C78">
        <f>'[2]Inter Girls'!B101</f>
        <v>817</v>
      </c>
    </row>
    <row r="79" spans="1:3" x14ac:dyDescent="0.25">
      <c r="A79" t="s">
        <v>1524</v>
      </c>
      <c r="B79" t="str">
        <f>VLOOKUP(C79,'[2]All Athletes'!$A:$C,2)</f>
        <v>Maeve Doherty, Loreto Letterkenny</v>
      </c>
      <c r="C79">
        <f>'[2]Inter Girls'!L40</f>
        <v>822</v>
      </c>
    </row>
    <row r="80" spans="1:3" x14ac:dyDescent="0.25">
      <c r="A80" t="s">
        <v>1524</v>
      </c>
      <c r="B80" t="str">
        <f>VLOOKUP(C80,'[2]All Athletes'!$A:$C,2)</f>
        <v>Gabby Scates, Regent Hse Newtownards</v>
      </c>
      <c r="C80">
        <f>'[2]Inter Girls'!L41</f>
        <v>1088</v>
      </c>
    </row>
    <row r="81" spans="1:3" x14ac:dyDescent="0.25">
      <c r="A81" t="s">
        <v>1525</v>
      </c>
      <c r="B81" t="str">
        <f>VLOOKUP(C81,'[2]All Athletes'!$A:$C,2)</f>
        <v>Gabby Scates, Regent Hse Newtownards</v>
      </c>
      <c r="C81">
        <f>'[2]Inter Girls'!L52</f>
        <v>1088</v>
      </c>
    </row>
    <row r="82" spans="1:3" x14ac:dyDescent="0.25">
      <c r="A82" t="s">
        <v>1525</v>
      </c>
      <c r="B82" t="str">
        <f>VLOOKUP(C82,'[2]All Athletes'!$A:$C,2)</f>
        <v>Rebecca Lowe, Friends School Lisburn</v>
      </c>
      <c r="C82">
        <f>'[2]Inter Girls'!L53</f>
        <v>300</v>
      </c>
    </row>
    <row r="83" spans="1:3" x14ac:dyDescent="0.25">
      <c r="A83" t="s">
        <v>1526</v>
      </c>
      <c r="B83" t="str">
        <f>VLOOKUP(C83,'[2]All Athletes'!$A:$C,2)</f>
        <v>Annabelle McKenzie, Enniskillen Royal GS</v>
      </c>
      <c r="C83">
        <f>'[2]Inter Girls'!L77</f>
        <v>516</v>
      </c>
    </row>
    <row r="84" spans="1:3" x14ac:dyDescent="0.25">
      <c r="A84" t="s">
        <v>1526</v>
      </c>
      <c r="B84" t="str">
        <f>VLOOKUP(C84,'[2]All Athletes'!$A:$C,2)</f>
        <v>Aurelia Crotty , Loreto Cavan</v>
      </c>
      <c r="C84">
        <f>'[2]Inter Girls'!L78</f>
        <v>542</v>
      </c>
    </row>
    <row r="85" spans="1:3" x14ac:dyDescent="0.25">
      <c r="A85" t="s">
        <v>1526</v>
      </c>
      <c r="B85" t="str">
        <f>VLOOKUP(C85,'[2]All Athletes'!$A:$C,2)</f>
        <v>Jill Chestnutt, Ballyclare High School</v>
      </c>
      <c r="C85">
        <f>'[2]Inter Girls'!L79</f>
        <v>703</v>
      </c>
    </row>
    <row r="86" spans="1:3" x14ac:dyDescent="0.25">
      <c r="A86" t="s">
        <v>1527</v>
      </c>
      <c r="B86" s="1" t="s">
        <v>132</v>
      </c>
    </row>
    <row r="87" spans="1:3" x14ac:dyDescent="0.25">
      <c r="A87" t="s">
        <v>1527</v>
      </c>
      <c r="B87" s="1" t="s">
        <v>1025</v>
      </c>
    </row>
    <row r="88" spans="1:3" x14ac:dyDescent="0.25">
      <c r="A88" t="s">
        <v>1528</v>
      </c>
      <c r="B88" t="str">
        <f>VLOOKUP(C88,'[2]All Athletes'!$A:$C,2)</f>
        <v>Kayla Russell, Strabane Academy</v>
      </c>
      <c r="C88">
        <f>'[2]Inter Girls'!G108</f>
        <v>684</v>
      </c>
    </row>
    <row r="89" spans="1:3" x14ac:dyDescent="0.25">
      <c r="A89" t="s">
        <v>1528</v>
      </c>
      <c r="B89" t="str">
        <f>VLOOKUP(C89,'[2]All Athletes'!$A:$C,2)</f>
        <v>Eeffie Montgomery, Methodist Col Belfast</v>
      </c>
      <c r="C89">
        <f>'[2]Inter Girls'!G109</f>
        <v>370</v>
      </c>
    </row>
    <row r="90" spans="1:3" x14ac:dyDescent="0.25">
      <c r="A90" t="s">
        <v>1528</v>
      </c>
      <c r="B90" t="str">
        <f>VLOOKUP(C90,'[2]All Athletes'!$A:$C,2)</f>
        <v>Anna Moran, Sullivan Upp Holywood</v>
      </c>
      <c r="C90">
        <f>'[2]Inter Girls'!G110</f>
        <v>1184</v>
      </c>
    </row>
    <row r="91" spans="1:3" x14ac:dyDescent="0.25">
      <c r="A91" t="s">
        <v>1529</v>
      </c>
      <c r="B91" t="str">
        <f>VLOOKUP(C91,'[2]All Athletes'!$A:$C,2)</f>
        <v>Emily Hanley, Carrickfergus GS</v>
      </c>
      <c r="C91">
        <f>'[2]Inter Girls'!B108</f>
        <v>284</v>
      </c>
    </row>
    <row r="92" spans="1:3" x14ac:dyDescent="0.25">
      <c r="A92" t="s">
        <v>1529</v>
      </c>
      <c r="B92" t="str">
        <f>VLOOKUP(C92,'[2]All Athletes'!$A:$C,2)</f>
        <v>Paige Shaw, Glastry College Ballyhalbert</v>
      </c>
      <c r="C92">
        <f>'[2]Inter Girls'!B109</f>
        <v>1015</v>
      </c>
    </row>
    <row r="93" spans="1:3" x14ac:dyDescent="0.25">
      <c r="A93" t="s">
        <v>1529</v>
      </c>
      <c r="B93" t="str">
        <f>VLOOKUP(C93,'[2]All Athletes'!$A:$C,2)</f>
        <v>Mia Johnston-kerr, Methodist Col Belfast</v>
      </c>
      <c r="C93">
        <f>'[2]Inter Girls'!B110</f>
        <v>359</v>
      </c>
    </row>
    <row r="94" spans="1:3" x14ac:dyDescent="0.25">
      <c r="A94" t="s">
        <v>1530</v>
      </c>
      <c r="B94" t="str">
        <f>VLOOKUP(C94,'[2]All Athletes'!$A:$C,2)</f>
        <v>Maisie Rainer, Strathearn School</v>
      </c>
      <c r="C94">
        <f>'[2]Inter Girls'!L108</f>
        <v>1171</v>
      </c>
    </row>
    <row r="95" spans="1:3" x14ac:dyDescent="0.25">
      <c r="A95" t="s">
        <v>1530</v>
      </c>
      <c r="B95" t="str">
        <f>VLOOKUP(C95,'[2]All Athletes'!$A:$C,2)</f>
        <v>Amy Kajugu, Methodist Col Belfast</v>
      </c>
      <c r="C95">
        <f>'[2]Inter Girls'!L109</f>
        <v>360</v>
      </c>
    </row>
    <row r="96" spans="1:3" x14ac:dyDescent="0.25">
      <c r="A96" t="s">
        <v>1530</v>
      </c>
      <c r="B96" t="str">
        <f>VLOOKUP(C96,'[2]All Athletes'!$A:$C,2)</f>
        <v>Mia Johnston-kerr, Methodist Col Belfast</v>
      </c>
      <c r="C96">
        <f>'[2]Inter Girls'!L110</f>
        <v>359</v>
      </c>
    </row>
    <row r="97" spans="1:3" x14ac:dyDescent="0.25">
      <c r="A97" t="s">
        <v>1531</v>
      </c>
      <c r="B97" t="str">
        <f>VLOOKUP(C97,'[2]All Athletes'!$A:$C,2)</f>
        <v>Molly Nic Thaidhg, Colaiste Oiriall Monaghan</v>
      </c>
      <c r="C97">
        <f>'[2]Inter Girls'!Q108</f>
        <v>40</v>
      </c>
    </row>
    <row r="98" spans="1:3" x14ac:dyDescent="0.25">
      <c r="A98" t="s">
        <v>1531</v>
      </c>
      <c r="B98" t="str">
        <f>VLOOKUP(C98,'[2]All Athletes'!$A:$C,2)</f>
        <v>Caitlin Officer, Ballyclare High School</v>
      </c>
      <c r="C98">
        <f>'[2]Inter Girls'!Q109</f>
        <v>691</v>
      </c>
    </row>
    <row r="99" spans="1:3" x14ac:dyDescent="0.25">
      <c r="A99" t="s">
        <v>1531</v>
      </c>
      <c r="B99" t="str">
        <f>VLOOKUP(C99,'[2]All Athletes'!$A:$C,2)</f>
        <v>Anya Duffy, Loreto Letterkenny</v>
      </c>
      <c r="C99">
        <f>'[2]Inter Girls'!Q110</f>
        <v>810</v>
      </c>
    </row>
    <row r="100" spans="1:3" x14ac:dyDescent="0.25">
      <c r="A100" t="s">
        <v>1532</v>
      </c>
      <c r="B100" t="str">
        <f>VLOOKUP(C100,'[2]All Athletes'!$A:$C,2)</f>
        <v>Tara Laverty, Castleblaney College</v>
      </c>
      <c r="C100">
        <f>'[2]Inter Girls'!B130</f>
        <v>13</v>
      </c>
    </row>
    <row r="101" spans="1:3" x14ac:dyDescent="0.25">
      <c r="A101" t="s">
        <v>1532</v>
      </c>
      <c r="B101" t="str">
        <f>VLOOKUP(C101,'[2]All Athletes'!$A:$C,2)</f>
        <v>Maeve Smith, Our Ladys Castleblayney</v>
      </c>
      <c r="C101">
        <f>'[2]Inter Girls'!B131</f>
        <v>132</v>
      </c>
    </row>
    <row r="102" spans="1:3" x14ac:dyDescent="0.25">
      <c r="A102" t="s">
        <v>1532</v>
      </c>
      <c r="B102" t="str">
        <f>VLOOKUP(C102,'[2]All Athletes'!$A:$C,2)</f>
        <v>Ellie Wright, Dromore High School</v>
      </c>
      <c r="C102">
        <f>'[2]Inter Girls'!B132</f>
        <v>1008</v>
      </c>
    </row>
    <row r="103" spans="1:3" x14ac:dyDescent="0.25">
      <c r="A103" t="s">
        <v>1533</v>
      </c>
      <c r="B103" t="str">
        <f>VLOOKUP(C103,'[2]All Athletes'!$A:$C,2)</f>
        <v>Tara Laverty, Castleblaney College</v>
      </c>
      <c r="C103">
        <f>'[2]Inter Girls'!G130</f>
        <v>13</v>
      </c>
    </row>
    <row r="104" spans="1:3" x14ac:dyDescent="0.25">
      <c r="A104" t="s">
        <v>1533</v>
      </c>
      <c r="B104" t="str">
        <f>VLOOKUP(C104,'[2]All Athletes'!$A:$C,2)</f>
        <v>Alannah Anderson, Abbey VS Donegal</v>
      </c>
      <c r="C104">
        <f>'[2]Inter Girls'!G131</f>
        <v>456</v>
      </c>
    </row>
    <row r="105" spans="1:3" x14ac:dyDescent="0.25">
      <c r="A105" t="s">
        <v>1533</v>
      </c>
      <c r="B105" t="str">
        <f>VLOOKUP(C105,'[2]All Athletes'!$A:$C,2)</f>
        <v>Aoife McGeehin, Loreto Letterkenny</v>
      </c>
      <c r="C105">
        <f>'[2]Inter Girls'!G132</f>
        <v>811</v>
      </c>
    </row>
    <row r="106" spans="1:3" x14ac:dyDescent="0.25">
      <c r="A106" t="s">
        <v>1534</v>
      </c>
      <c r="B106" t="str">
        <f>VLOOKUP(C106,'[2]All Athletes'!$A:$C,2)</f>
        <v>Aoife McGeehin, Loreto Letterkenny</v>
      </c>
      <c r="C106">
        <f>'[2]Inter Girls'!L130</f>
        <v>811</v>
      </c>
    </row>
    <row r="107" spans="1:3" x14ac:dyDescent="0.25">
      <c r="A107" t="s">
        <v>1534</v>
      </c>
      <c r="B107" t="str">
        <f>VLOOKUP(C107,'[2]All Athletes'!$A:$C,2)</f>
        <v>Carys Carlisle, Ballyclare High School</v>
      </c>
      <c r="C107">
        <f>'[2]Inter Girls'!L131</f>
        <v>692</v>
      </c>
    </row>
    <row r="108" spans="1:3" x14ac:dyDescent="0.25">
      <c r="A108" t="s">
        <v>1534</v>
      </c>
      <c r="B108" t="str">
        <f>VLOOKUP(C108,'[2]All Athletes'!$A:$C,2)</f>
        <v>Anna Moran, Sullivan Upp Holywood</v>
      </c>
      <c r="C108">
        <f>'[2]Inter Girls'!L132</f>
        <v>1184</v>
      </c>
    </row>
    <row r="109" spans="1:3" x14ac:dyDescent="0.25">
      <c r="A109" t="s">
        <v>1535</v>
      </c>
      <c r="B109" t="str">
        <f>VLOOKUP(C109,'[2]All Athletes'!$A:$C,2)</f>
        <v>Charlee Williams, Colaiste Dun an Ri Kingscourt</v>
      </c>
      <c r="C109">
        <f>'[2]Inter Girls'!Q130</f>
        <v>485</v>
      </c>
    </row>
    <row r="110" spans="1:3" x14ac:dyDescent="0.25">
      <c r="A110" t="s">
        <v>1535</v>
      </c>
      <c r="B110" t="str">
        <f>VLOOKUP(C110,'[2]All Athletes'!$A:$C,2)</f>
        <v>Darcy Wilson, Belfast HS</v>
      </c>
      <c r="C110">
        <f>'[2]Inter Girls'!Q131</f>
        <v>240</v>
      </c>
    </row>
    <row r="111" spans="1:3" x14ac:dyDescent="0.25">
      <c r="A111" t="s">
        <v>1535</v>
      </c>
      <c r="B111" t="str">
        <f>VLOOKUP(C111,'[2]All Athletes'!$A:$C,2)</f>
        <v>Ella McCourt, Ballyclare High School</v>
      </c>
      <c r="C111">
        <f>'[2]Inter Girls'!Q132</f>
        <v>695</v>
      </c>
    </row>
    <row r="112" spans="1:3" x14ac:dyDescent="0.25">
      <c r="A112" t="s">
        <v>1536</v>
      </c>
      <c r="B112" t="str">
        <f>VLOOKUP(C112,'[2]All Athletes'!$A:$C,2)</f>
        <v>Amy Timoney, Rosses CS Dungloe</v>
      </c>
      <c r="C112">
        <f>'[2]Senior Girls'!L4</f>
        <v>861</v>
      </c>
    </row>
    <row r="113" spans="1:3" x14ac:dyDescent="0.25">
      <c r="A113" t="s">
        <v>1536</v>
      </c>
      <c r="B113" t="str">
        <f>VLOOKUP(C113,'[2]All Athletes'!$A:$C,2)</f>
        <v>Anna Hogg, Methodist Col Belfast</v>
      </c>
      <c r="C113">
        <f>'[2]Senior Girls'!L5</f>
        <v>338</v>
      </c>
    </row>
    <row r="114" spans="1:3" x14ac:dyDescent="0.25">
      <c r="A114" t="s">
        <v>1537</v>
      </c>
      <c r="B114" t="str">
        <f>VLOOKUP(C114,'[2]All Athletes'!$A:$C,2)</f>
        <v>Katie Louise McMonigle, Garm Scoil Chu Uladh</v>
      </c>
      <c r="C114">
        <f>'[2]Senior Girls'!L16</f>
        <v>771</v>
      </c>
    </row>
    <row r="115" spans="1:3" x14ac:dyDescent="0.25">
      <c r="A115" t="s">
        <v>1537</v>
      </c>
      <c r="B115" t="str">
        <f>VLOOKUP(C115,'[2]All Athletes'!$A:$C,2)</f>
        <v>Anna Hogg, Methodist Col Belfast</v>
      </c>
      <c r="C115">
        <f>'[2]Senior Girls'!L17</f>
        <v>338</v>
      </c>
    </row>
    <row r="116" spans="1:3" x14ac:dyDescent="0.25">
      <c r="A116" t="s">
        <v>1538</v>
      </c>
      <c r="B116" t="str">
        <f>VLOOKUP(C116,'[2]All Athletes'!$A:$C,2)</f>
        <v>Isa McCarron, Our Lady&amp;St Pats Knock</v>
      </c>
      <c r="C116">
        <f>'[2]Senior Girls'!L28</f>
        <v>1069</v>
      </c>
    </row>
    <row r="117" spans="1:3" x14ac:dyDescent="0.25">
      <c r="A117" t="s">
        <v>1538</v>
      </c>
      <c r="B117" t="str">
        <f>VLOOKUP(C117,'[2]All Athletes'!$A:$C,2)</f>
        <v>Grace Callaghan , Thornhill College Derry</v>
      </c>
      <c r="C117">
        <f>'[2]Senior Girls'!L29</f>
        <v>924</v>
      </c>
    </row>
    <row r="118" spans="1:3" x14ac:dyDescent="0.25">
      <c r="A118" t="s">
        <v>1539</v>
      </c>
      <c r="B118" t="str">
        <f>VLOOKUP(C118,'[2]All Athletes'!$A:$C,2)</f>
        <v>Emma Bonar, Loreto Letterkenny</v>
      </c>
      <c r="C118">
        <f>'[2]Senior Girls'!B76</f>
        <v>814</v>
      </c>
    </row>
    <row r="119" spans="1:3" x14ac:dyDescent="0.25">
      <c r="A119" t="s">
        <v>1539</v>
      </c>
      <c r="B119" t="str">
        <f>VLOOKUP(C119,'[2]All Athletes'!$A:$C,2)</f>
        <v>Ava Diver, Dominican Col Belfast</v>
      </c>
      <c r="C119">
        <f>'[2]Senior Girls'!B77</f>
        <v>293</v>
      </c>
    </row>
    <row r="120" spans="1:3" x14ac:dyDescent="0.25">
      <c r="A120" t="s">
        <v>1539</v>
      </c>
      <c r="B120" t="str">
        <f>VLOOKUP(C120,'[2]All Athletes'!$A:$C,2)</f>
        <v>Jodi Foster, Down HS Downpatrick</v>
      </c>
      <c r="C120">
        <f>'[2]Senior Girls'!B78</f>
        <v>999</v>
      </c>
    </row>
    <row r="121" spans="1:3" x14ac:dyDescent="0.25">
      <c r="A121" t="s">
        <v>1540</v>
      </c>
      <c r="B121" t="str">
        <f>VLOOKUP(C121,'[2]All Athletes'!$A:$C,2)</f>
        <v>Cora Scullion, Loreto Omagh</v>
      </c>
      <c r="C121">
        <f>'[2]Senior Girls'!G76</f>
        <v>548</v>
      </c>
    </row>
    <row r="122" spans="1:3" x14ac:dyDescent="0.25">
      <c r="A122" t="s">
        <v>1540</v>
      </c>
      <c r="B122" t="str">
        <f>VLOOKUP(C122,'[2]All Athletes'!$A:$C,2)</f>
        <v>Ava Diver, Dominican Col Belfast</v>
      </c>
      <c r="C122">
        <f>'[2]Senior Girls'!G77</f>
        <v>293</v>
      </c>
    </row>
    <row r="123" spans="1:3" x14ac:dyDescent="0.25">
      <c r="A123" t="s">
        <v>1540</v>
      </c>
      <c r="B123" t="str">
        <f>VLOOKUP(C123,'[2]All Athletes'!$A:$C,2)</f>
        <v>Aisling Smith , St Louis Ballymena</v>
      </c>
      <c r="C123">
        <f>'[2]Senior Girls'!G78</f>
        <v>909</v>
      </c>
    </row>
    <row r="124" spans="1:3" x14ac:dyDescent="0.25">
      <c r="A124" t="s">
        <v>1541</v>
      </c>
      <c r="B124" t="str">
        <f>VLOOKUP(C124,'[2]All Athletes'!$A:$C,2)</f>
        <v>Annalbelle Morrison, Enniskillen Royal GS</v>
      </c>
      <c r="C124">
        <f>'[2]Senior Girls'!Q76</f>
        <v>517</v>
      </c>
    </row>
    <row r="125" spans="1:3" x14ac:dyDescent="0.25">
      <c r="A125" t="s">
        <v>1541</v>
      </c>
      <c r="B125" t="str">
        <f>VLOOKUP(C125,'[2]All Athletes'!$A:$C,2)</f>
        <v>Mairi Clements, Coleraine GS</v>
      </c>
      <c r="C125">
        <f>'[2]Senior Girls'!Q77</f>
        <v>748</v>
      </c>
    </row>
    <row r="126" spans="1:3" x14ac:dyDescent="0.25">
      <c r="A126" t="s">
        <v>1541</v>
      </c>
      <c r="B126" t="str">
        <f>VLOOKUP(C126,'[2]All Athletes'!$A:$C,2)</f>
        <v>Elsa Moore, Royal&amp;Prior Raphoe</v>
      </c>
      <c r="C126">
        <f>'[2]Senior Girls'!Q78</f>
        <v>872</v>
      </c>
    </row>
    <row r="127" spans="1:3" x14ac:dyDescent="0.25">
      <c r="A127" t="s">
        <v>1542</v>
      </c>
      <c r="B127" t="str">
        <f>VLOOKUP(C127,'[2]All Athletes'!$A:$C,2)</f>
        <v>Amy Timoney, Rosses CS Dungloe</v>
      </c>
      <c r="C127">
        <f>'[2]Senior Girls'!L40</f>
        <v>861</v>
      </c>
    </row>
    <row r="128" spans="1:3" x14ac:dyDescent="0.25">
      <c r="A128" t="s">
        <v>1542</v>
      </c>
      <c r="B128" t="str">
        <f>VLOOKUP(C128,'[2]All Athletes'!$A:$C,2)</f>
        <v>Clara McKay, Regent Hse Newtownards</v>
      </c>
      <c r="C128">
        <f>'[2]Senior Girls'!L41</f>
        <v>1080</v>
      </c>
    </row>
    <row r="129" spans="1:3" x14ac:dyDescent="0.25">
      <c r="A129" t="s">
        <v>1543</v>
      </c>
      <c r="B129" t="str">
        <f>VLOOKUP(C129,'[2]All Athletes'!$A:$C,2)</f>
        <v>Emily Kelly, St Columbas Stranorlar</v>
      </c>
      <c r="C129">
        <f>'[2]Senior Girls'!L52</f>
        <v>888</v>
      </c>
    </row>
    <row r="130" spans="1:3" x14ac:dyDescent="0.25">
      <c r="A130" t="s">
        <v>1543</v>
      </c>
      <c r="B130" t="str">
        <f>VLOOKUP(C130,'[2]All Athletes'!$A:$C,2)</f>
        <v>Clara Mullen, Holy Cross Strabane</v>
      </c>
      <c r="C130">
        <f>'[2]Senior Girls'!L53</f>
        <v>537</v>
      </c>
    </row>
    <row r="131" spans="1:3" x14ac:dyDescent="0.25">
      <c r="A131" t="s">
        <v>1544</v>
      </c>
      <c r="B131" t="str">
        <f>VLOOKUP(C131,'[2]All Athletes'!$A:$C,2)</f>
        <v>Lauren Taylor, Regent Hse Newtownards</v>
      </c>
      <c r="C131">
        <f>'[2]Senior Girls'!L76</f>
        <v>1100</v>
      </c>
    </row>
    <row r="132" spans="1:3" x14ac:dyDescent="0.25">
      <c r="A132" t="s">
        <v>1544</v>
      </c>
      <c r="B132" t="str">
        <f>VLOOKUP(C132,'[2]All Athletes'!$A:$C,2)</f>
        <v>Lucy Kay, Regent Hse Newtownards</v>
      </c>
      <c r="C132">
        <f>'[2]Senior Girls'!L77</f>
        <v>1102</v>
      </c>
    </row>
    <row r="133" spans="1:3" x14ac:dyDescent="0.25">
      <c r="A133" t="s">
        <v>1544</v>
      </c>
      <c r="B133" t="str">
        <f>VLOOKUP(C133,'[2]All Athletes'!$A:$C,2)</f>
        <v>Isobel Lyons, Friends School Lisburn</v>
      </c>
      <c r="C133">
        <f>'[2]Senior Girls'!L78</f>
        <v>307</v>
      </c>
    </row>
    <row r="134" spans="1:3" x14ac:dyDescent="0.25">
      <c r="A134" t="s">
        <v>1545</v>
      </c>
      <c r="C134">
        <f>'[2]Senior Girls'!B98</f>
        <v>0</v>
      </c>
    </row>
    <row r="135" spans="1:3" x14ac:dyDescent="0.25">
      <c r="A135" t="s">
        <v>1545</v>
      </c>
      <c r="C135">
        <f>'[2]Senior Girls'!B99</f>
        <v>0</v>
      </c>
    </row>
    <row r="136" spans="1:3" x14ac:dyDescent="0.25">
      <c r="A136" t="s">
        <v>1545</v>
      </c>
      <c r="C136">
        <f>'[2]Senior Girls'!B100</f>
        <v>0</v>
      </c>
    </row>
    <row r="137" spans="1:3" x14ac:dyDescent="0.25">
      <c r="A137" t="s">
        <v>1546</v>
      </c>
      <c r="B137" s="1" t="s">
        <v>240</v>
      </c>
    </row>
    <row r="138" spans="1:3" x14ac:dyDescent="0.25">
      <c r="A138" t="s">
        <v>1546</v>
      </c>
      <c r="B138" s="1" t="s">
        <v>1336</v>
      </c>
    </row>
    <row r="139" spans="1:3" x14ac:dyDescent="0.25">
      <c r="A139" t="s">
        <v>1547</v>
      </c>
      <c r="B139" s="1" t="s">
        <v>647</v>
      </c>
    </row>
    <row r="140" spans="1:3" x14ac:dyDescent="0.25">
      <c r="A140" t="s">
        <v>1547</v>
      </c>
      <c r="B140" s="1" t="s">
        <v>330</v>
      </c>
    </row>
    <row r="141" spans="1:3" x14ac:dyDescent="0.25">
      <c r="A141" t="s">
        <v>1548</v>
      </c>
      <c r="B141" t="str">
        <f>VLOOKUP(C141,'[2]All Athletes'!$A:$C,2)</f>
        <v>Riona Doherty, St Columbas Stranorlar</v>
      </c>
      <c r="C141">
        <f>'[2]Senior Girls'!G107</f>
        <v>899</v>
      </c>
    </row>
    <row r="142" spans="1:3" x14ac:dyDescent="0.25">
      <c r="A142" t="s">
        <v>1548</v>
      </c>
      <c r="B142" t="str">
        <f>VLOOKUP(C142,'[2]All Athletes'!$A:$C,2)</f>
        <v>Lara Scott, St Patricks Maghera</v>
      </c>
      <c r="C142">
        <f>'[2]Senior Girls'!G108</f>
        <v>917</v>
      </c>
    </row>
    <row r="143" spans="1:3" x14ac:dyDescent="0.25">
      <c r="A143" t="s">
        <v>1548</v>
      </c>
      <c r="B143" t="str">
        <f>VLOOKUP(C143,'[2]All Athletes'!$A:$C,2)</f>
        <v>Katie Louise McMonigle, Garm Scoil Chu Uladh</v>
      </c>
      <c r="C143">
        <f>'[2]Senior Girls'!G109</f>
        <v>771</v>
      </c>
    </row>
    <row r="144" spans="1:3" x14ac:dyDescent="0.25">
      <c r="A144" t="s">
        <v>1549</v>
      </c>
      <c r="B144" t="str">
        <f>VLOOKUP(C144,'[2]All Athletes'!$A:$C,2)</f>
        <v>Charlotte Dickson, Hunterhouse Belfast</v>
      </c>
      <c r="C144">
        <f>'[2]Senior Girls'!B107</f>
        <v>323</v>
      </c>
    </row>
    <row r="145" spans="1:3" x14ac:dyDescent="0.25">
      <c r="A145" t="s">
        <v>1549</v>
      </c>
      <c r="B145" t="str">
        <f>VLOOKUP(C145,'[2]All Athletes'!$A:$C,2)</f>
        <v>Fay Hatwell, Friends School Lisburn</v>
      </c>
      <c r="C145">
        <f>'[2]Senior Girls'!B108</f>
        <v>313</v>
      </c>
    </row>
    <row r="146" spans="1:3" x14ac:dyDescent="0.25">
      <c r="A146" t="s">
        <v>1549</v>
      </c>
      <c r="B146" t="str">
        <f>VLOOKUP(C146,'[2]All Athletes'!$A:$C,2)</f>
        <v>Katie Elliott, Loreto Letterkenny</v>
      </c>
      <c r="C146">
        <f>'[2]Senior Girls'!B109</f>
        <v>819</v>
      </c>
    </row>
    <row r="147" spans="1:3" x14ac:dyDescent="0.25">
      <c r="A147" t="s">
        <v>1550</v>
      </c>
      <c r="B147" t="str">
        <f>VLOOKUP(C147,'[2]All Athletes'!$A:$C,2)</f>
        <v>Lara Scott, St Patricks Maghera</v>
      </c>
      <c r="C147">
        <f>'[2]Senior Girls'!L107</f>
        <v>917</v>
      </c>
    </row>
    <row r="148" spans="1:3" x14ac:dyDescent="0.25">
      <c r="A148" t="s">
        <v>1550</v>
      </c>
      <c r="B148" t="str">
        <f>VLOOKUP(C148,'[2]All Athletes'!$A:$C,2)</f>
        <v>Clara Mullen, Holy Cross Strabane</v>
      </c>
      <c r="C148">
        <f>'[2]Senior Girls'!L108</f>
        <v>537</v>
      </c>
    </row>
    <row r="149" spans="1:3" x14ac:dyDescent="0.25">
      <c r="A149" t="s">
        <v>1550</v>
      </c>
      <c r="B149" t="str">
        <f>VLOOKUP(C149,'[2]All Athletes'!$A:$C,2)</f>
        <v>Clara McKay, Regent Hse Newtownards</v>
      </c>
      <c r="C149">
        <f>'[2]Senior Girls'!L109</f>
        <v>1080</v>
      </c>
    </row>
    <row r="150" spans="1:3" x14ac:dyDescent="0.25">
      <c r="A150" t="s">
        <v>1551</v>
      </c>
      <c r="C150">
        <f>'[2]Senior Girls'!Q107</f>
        <v>0</v>
      </c>
    </row>
    <row r="151" spans="1:3" x14ac:dyDescent="0.25">
      <c r="A151" t="s">
        <v>1551</v>
      </c>
      <c r="C151">
        <f>'[2]Senior Girls'!Q108</f>
        <v>0</v>
      </c>
    </row>
    <row r="152" spans="1:3" x14ac:dyDescent="0.25">
      <c r="A152" t="s">
        <v>1551</v>
      </c>
      <c r="C152">
        <f>'[2]Senior Girls'!Q109</f>
        <v>0</v>
      </c>
    </row>
    <row r="153" spans="1:3" x14ac:dyDescent="0.25">
      <c r="A153" t="s">
        <v>1552</v>
      </c>
      <c r="B153" t="str">
        <f>VLOOKUP(C153,'[2]All Athletes'!$A:$C,2)</f>
        <v>Caoimhe Gallen, St Columbas Stranorlar</v>
      </c>
      <c r="C153">
        <f>'[2]Senior Girls'!B129</f>
        <v>885</v>
      </c>
    </row>
    <row r="154" spans="1:3" x14ac:dyDescent="0.25">
      <c r="A154" t="s">
        <v>1552</v>
      </c>
      <c r="B154" t="str">
        <f>VLOOKUP(C154,'[2]All Athletes'!$A:$C,2)</f>
        <v>Grace McBride, Kilkeel HS Newry</v>
      </c>
      <c r="C154">
        <f>'[2]Senior Girls'!B130</f>
        <v>1048</v>
      </c>
    </row>
    <row r="155" spans="1:3" x14ac:dyDescent="0.25">
      <c r="A155" t="s">
        <v>1552</v>
      </c>
      <c r="B155" t="str">
        <f>VLOOKUP(C155,'[2]All Athletes'!$A:$C,2)</f>
        <v>Eabha Hallissey, Shimna Int Newcastle</v>
      </c>
      <c r="C155">
        <f>'[2]Senior Girls'!B131</f>
        <v>1120</v>
      </c>
    </row>
    <row r="156" spans="1:3" x14ac:dyDescent="0.25">
      <c r="A156" t="s">
        <v>1553</v>
      </c>
      <c r="B156" t="str">
        <f>VLOOKUP(C156,'[2]All Athletes'!$A:$C,2)</f>
        <v>Grace Gormley, Bailieborough CS</v>
      </c>
      <c r="C156">
        <f>'[2]Senior Girls'!G129</f>
        <v>470</v>
      </c>
    </row>
    <row r="157" spans="1:3" x14ac:dyDescent="0.25">
      <c r="A157" t="s">
        <v>1553</v>
      </c>
      <c r="B157" t="str">
        <f>VLOOKUP(C157,'[2]All Athletes'!$A:$C,2)</f>
        <v>Grace McBride, Kilkeel HS Newry</v>
      </c>
      <c r="C157">
        <f>'[2]Senior Girls'!G130</f>
        <v>1048</v>
      </c>
    </row>
    <row r="158" spans="1:3" x14ac:dyDescent="0.25">
      <c r="A158" t="s">
        <v>1553</v>
      </c>
      <c r="B158" t="str">
        <f>VLOOKUP(C158,'[2]All Athletes'!$A:$C,2)</f>
        <v>Erin Cochrane, Ballyclare High School</v>
      </c>
      <c r="C158">
        <f>'[2]Senior Girls'!G131</f>
        <v>698</v>
      </c>
    </row>
    <row r="159" spans="1:3" x14ac:dyDescent="0.25">
      <c r="A159" t="s">
        <v>1554</v>
      </c>
      <c r="B159" t="str">
        <f>VLOOKUP(C159,'[2]All Athletes'!$A:$C,2)</f>
        <v>Dulcie Bowden, Friends School Lisburn</v>
      </c>
      <c r="C159">
        <f>'[2]Senior Girls'!L129</f>
        <v>315</v>
      </c>
    </row>
    <row r="160" spans="1:3" x14ac:dyDescent="0.25">
      <c r="A160" t="s">
        <v>1554</v>
      </c>
      <c r="B160" t="str">
        <f>VLOOKUP(C160,'[2]All Athletes'!$A:$C,2)</f>
        <v>Phoebe Bradley , Belfast Royal Academy</v>
      </c>
      <c r="C160">
        <f>'[2]Senior Girls'!L130</f>
        <v>271</v>
      </c>
    </row>
    <row r="161" spans="1:3" x14ac:dyDescent="0.25">
      <c r="A161" t="s">
        <v>1554</v>
      </c>
      <c r="B161" t="str">
        <f>VLOOKUP(C161,'[2]All Athletes'!$A:$C,2)</f>
        <v>Hollie Davies, Strathearn School</v>
      </c>
      <c r="C161">
        <f>'[2]Senior Girls'!L131</f>
        <v>1162</v>
      </c>
    </row>
    <row r="162" spans="1:3" x14ac:dyDescent="0.25">
      <c r="A162" t="s">
        <v>1555</v>
      </c>
      <c r="B162" t="str">
        <f>VLOOKUP(C162,'[2]All Athletes'!$A:$C,2)</f>
        <v>Caoimhe Gallen, St Columbas Stranorlar</v>
      </c>
      <c r="C162">
        <f>'[2]Senior Girls'!Q129</f>
        <v>885</v>
      </c>
    </row>
    <row r="163" spans="1:3" x14ac:dyDescent="0.25">
      <c r="A163" t="s">
        <v>1555</v>
      </c>
      <c r="B163" t="str">
        <f>VLOOKUP(C163,'[2]All Athletes'!$A:$C,2)</f>
        <v>Aida Zukauskaite, Hunterhouse Belfast</v>
      </c>
      <c r="C163">
        <f>'[2]Senior Girls'!Q130</f>
        <v>322</v>
      </c>
    </row>
    <row r="164" spans="1:3" x14ac:dyDescent="0.25">
      <c r="A164" t="s">
        <v>1555</v>
      </c>
      <c r="B164" t="str">
        <f>VLOOKUP(C164,'[2]All Athletes'!$A:$C,2)</f>
        <v>Hollie Stitt, Strathearn School</v>
      </c>
      <c r="C164">
        <f>'[2]Senior Girls'!Q131</f>
        <v>1163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A87B0-6E80-4C81-B002-048B42C014B0}">
  <sheetPr>
    <tabColor rgb="FFFF66CC"/>
  </sheetPr>
  <dimension ref="A1:N63"/>
  <sheetViews>
    <sheetView topLeftCell="A24" zoomScale="80" zoomScaleNormal="80" workbookViewId="0">
      <selection activeCell="J46" sqref="J46"/>
    </sheetView>
  </sheetViews>
  <sheetFormatPr defaultRowHeight="15" x14ac:dyDescent="0.25"/>
  <cols>
    <col min="3" max="3" width="42.28515625" customWidth="1"/>
    <col min="4" max="4" width="13.140625" customWidth="1"/>
    <col min="8" max="8" width="45.7109375" customWidth="1"/>
    <col min="9" max="9" width="13" customWidth="1"/>
    <col min="13" max="13" width="36.28515625" customWidth="1"/>
    <col min="14" max="14" width="12.855468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26" t="s">
        <v>108</v>
      </c>
      <c r="B2" s="27"/>
      <c r="C2" s="27"/>
      <c r="D2" s="27"/>
      <c r="E2" s="1"/>
      <c r="F2" s="26" t="s">
        <v>109</v>
      </c>
      <c r="G2" s="27"/>
      <c r="H2" s="27"/>
      <c r="I2" s="27"/>
      <c r="J2" s="1"/>
      <c r="K2" s="28" t="s">
        <v>110</v>
      </c>
      <c r="L2" s="29"/>
      <c r="M2" s="29"/>
      <c r="N2" s="29"/>
    </row>
    <row r="3" spans="1:14" ht="15.75" x14ac:dyDescent="0.25">
      <c r="A3" s="2" t="s">
        <v>3</v>
      </c>
      <c r="B3" s="2" t="s">
        <v>4</v>
      </c>
      <c r="C3" s="2" t="s">
        <v>5</v>
      </c>
      <c r="D3" s="2" t="s">
        <v>6</v>
      </c>
      <c r="E3" s="1"/>
      <c r="F3" s="2" t="s">
        <v>3</v>
      </c>
      <c r="G3" s="2" t="s">
        <v>4</v>
      </c>
      <c r="H3" s="2" t="s">
        <v>5</v>
      </c>
      <c r="I3" s="2" t="s">
        <v>6</v>
      </c>
      <c r="J3" s="1"/>
      <c r="K3" s="2" t="s">
        <v>3</v>
      </c>
      <c r="L3" s="2" t="s">
        <v>4</v>
      </c>
      <c r="M3" s="2" t="s">
        <v>5</v>
      </c>
      <c r="N3" s="2" t="s">
        <v>6</v>
      </c>
    </row>
    <row r="4" spans="1:14" x14ac:dyDescent="0.25">
      <c r="A4" s="3">
        <v>1</v>
      </c>
      <c r="B4" s="1">
        <v>173</v>
      </c>
      <c r="C4" s="1" t="s">
        <v>111</v>
      </c>
      <c r="D4" s="1">
        <v>13.84</v>
      </c>
      <c r="E4" s="1"/>
      <c r="F4" s="3">
        <v>1</v>
      </c>
      <c r="G4" s="1">
        <v>174</v>
      </c>
      <c r="H4" s="1" t="s">
        <v>112</v>
      </c>
      <c r="I4" s="1">
        <v>13.11</v>
      </c>
      <c r="J4" s="1"/>
      <c r="K4" s="3">
        <v>1</v>
      </c>
      <c r="L4" s="1">
        <v>174</v>
      </c>
      <c r="M4" t="str">
        <f>IF(L4="", "",VLOOKUP(L4,'[2]All Athletes'!$A:$C,2))</f>
        <v>Salome Adepoju, Royal School Armagh</v>
      </c>
      <c r="N4" s="1">
        <v>13.34</v>
      </c>
    </row>
    <row r="5" spans="1:14" x14ac:dyDescent="0.25">
      <c r="A5" s="3">
        <v>2</v>
      </c>
      <c r="B5" s="1">
        <v>795</v>
      </c>
      <c r="C5" s="1" t="s">
        <v>113</v>
      </c>
      <c r="D5" s="1">
        <v>14.11</v>
      </c>
      <c r="E5" s="1"/>
      <c r="F5" s="3">
        <v>2</v>
      </c>
      <c r="G5" s="1">
        <v>781</v>
      </c>
      <c r="H5" s="1" t="s">
        <v>114</v>
      </c>
      <c r="I5" s="1">
        <v>13.83</v>
      </c>
      <c r="J5" s="1"/>
      <c r="K5" s="3">
        <v>2</v>
      </c>
      <c r="L5" s="1">
        <v>795</v>
      </c>
      <c r="M5" t="str">
        <f>IF(L5="", "",VLOOKUP(L5,'[2]All Athletes'!$A:$C,2))</f>
        <v>Sophie Acheson, Larne GS</v>
      </c>
      <c r="N5" s="1">
        <v>13.99</v>
      </c>
    </row>
    <row r="6" spans="1:14" x14ac:dyDescent="0.25">
      <c r="A6" s="3">
        <v>3</v>
      </c>
      <c r="B6" s="1">
        <v>919</v>
      </c>
      <c r="C6" s="1" t="s">
        <v>115</v>
      </c>
      <c r="D6" s="1">
        <v>14.18</v>
      </c>
      <c r="E6" s="1"/>
      <c r="F6" s="3">
        <v>3</v>
      </c>
      <c r="G6" s="1">
        <v>179</v>
      </c>
      <c r="H6" s="1" t="s">
        <v>116</v>
      </c>
      <c r="I6" s="1">
        <v>13.94</v>
      </c>
      <c r="J6" s="1"/>
      <c r="K6" s="3">
        <v>3</v>
      </c>
      <c r="L6" s="1">
        <v>179</v>
      </c>
      <c r="M6" t="str">
        <f>IF(L6="", "",VLOOKUP(L6,'[2]All Athletes'!$A:$C,2))</f>
        <v>Cadhla Morgan, St Catherines Armagh</v>
      </c>
      <c r="N6" s="1">
        <v>14.02</v>
      </c>
    </row>
    <row r="7" spans="1:14" x14ac:dyDescent="0.25">
      <c r="A7" s="3">
        <v>4</v>
      </c>
      <c r="B7" s="1">
        <v>997</v>
      </c>
      <c r="C7" s="1" t="s">
        <v>117</v>
      </c>
      <c r="D7" s="1">
        <v>14.23</v>
      </c>
      <c r="E7" s="1"/>
      <c r="F7" s="3">
        <v>4</v>
      </c>
      <c r="G7" s="1">
        <v>550</v>
      </c>
      <c r="H7" s="1" t="s">
        <v>118</v>
      </c>
      <c r="I7" s="1">
        <v>14.28</v>
      </c>
      <c r="J7" s="1"/>
      <c r="K7" s="3">
        <v>4</v>
      </c>
      <c r="L7" s="1">
        <v>173</v>
      </c>
      <c r="M7" t="str">
        <f>IF(L7="", "",VLOOKUP(L7,'[2]All Athletes'!$A:$C,2))</f>
        <v>Sadie Dunwoody, Royal School Armagh</v>
      </c>
      <c r="N7" s="1">
        <v>14.08</v>
      </c>
    </row>
    <row r="8" spans="1:14" x14ac:dyDescent="0.25">
      <c r="A8" s="3">
        <v>5</v>
      </c>
      <c r="B8" s="1">
        <v>1032</v>
      </c>
      <c r="C8" s="1" t="s">
        <v>119</v>
      </c>
      <c r="D8" s="1">
        <v>14.35</v>
      </c>
      <c r="E8" s="1"/>
      <c r="F8" s="3">
        <v>5</v>
      </c>
      <c r="G8" s="1">
        <v>1042</v>
      </c>
      <c r="H8" s="1" t="s">
        <v>120</v>
      </c>
      <c r="I8" s="1">
        <v>14.38</v>
      </c>
      <c r="J8" s="1"/>
      <c r="K8" s="3">
        <v>5</v>
      </c>
      <c r="L8" s="1">
        <v>781</v>
      </c>
      <c r="M8" t="str">
        <f>IF(L8="", "",VLOOKUP(L8,'[2]All Athletes'!$A:$C,2))</f>
        <v>Laci McClean, Larne GS</v>
      </c>
      <c r="N8" s="1">
        <v>14.13</v>
      </c>
    </row>
    <row r="9" spans="1:14" x14ac:dyDescent="0.25">
      <c r="A9" s="3">
        <v>6</v>
      </c>
      <c r="B9" s="1">
        <v>309</v>
      </c>
      <c r="C9" s="1" t="s">
        <v>121</v>
      </c>
      <c r="D9" s="1">
        <v>14.38</v>
      </c>
      <c r="E9" s="1"/>
      <c r="F9" s="3">
        <v>6</v>
      </c>
      <c r="G9" s="1">
        <v>328</v>
      </c>
      <c r="H9" s="1" t="s">
        <v>122</v>
      </c>
      <c r="I9" s="1">
        <v>14.49</v>
      </c>
      <c r="J9" s="1"/>
      <c r="K9" s="3">
        <v>6</v>
      </c>
      <c r="L9" s="1">
        <v>919</v>
      </c>
      <c r="M9" t="str">
        <f>IF(L9="", "",VLOOKUP(L9,'[2]All Athletes'!$A:$C,2))</f>
        <v>Rosie McLaughlin, St Patricks Maghera</v>
      </c>
      <c r="N9" s="1">
        <v>14.18</v>
      </c>
    </row>
    <row r="10" spans="1:14" x14ac:dyDescent="0.25">
      <c r="A10" s="3">
        <v>7</v>
      </c>
      <c r="B10" s="1">
        <v>579</v>
      </c>
      <c r="C10" s="1" t="s">
        <v>123</v>
      </c>
      <c r="D10" s="1">
        <v>14.85</v>
      </c>
      <c r="E10" s="1"/>
      <c r="F10" s="3">
        <v>7</v>
      </c>
      <c r="G10" s="1">
        <v>600</v>
      </c>
      <c r="H10" s="1" t="s">
        <v>124</v>
      </c>
      <c r="I10" s="1">
        <v>15.12</v>
      </c>
      <c r="J10" s="1"/>
      <c r="K10" s="3">
        <v>7</v>
      </c>
      <c r="L10" s="1">
        <v>997</v>
      </c>
      <c r="M10" t="str">
        <f>IF(L10="", "",VLOOKUP(L10,'[2]All Athletes'!$A:$C,2))</f>
        <v>Eva McCormick, Down HS Downpatrick</v>
      </c>
      <c r="N10" s="1">
        <v>14.33</v>
      </c>
    </row>
    <row r="11" spans="1:14" x14ac:dyDescent="0.25">
      <c r="A11" s="3">
        <v>8</v>
      </c>
      <c r="B11" s="1">
        <v>445</v>
      </c>
      <c r="C11" s="1" t="s">
        <v>125</v>
      </c>
      <c r="D11" s="1">
        <v>15.02</v>
      </c>
      <c r="E11" s="1"/>
      <c r="F11" s="3"/>
      <c r="G11" s="1"/>
      <c r="H11" s="1"/>
      <c r="I11" s="1"/>
      <c r="J11" s="1"/>
      <c r="K11" s="3">
        <v>8</v>
      </c>
      <c r="L11" s="1">
        <v>550</v>
      </c>
      <c r="M11" t="str">
        <f>IF(L11="", "",VLOOKUP(L11,'[2]All Athletes'!$A:$C,2))</f>
        <v>Eimear McElholm, Loreto Omagh</v>
      </c>
      <c r="N11" s="1">
        <v>14.41</v>
      </c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5.75" x14ac:dyDescent="0.25">
      <c r="A14" s="26" t="s">
        <v>23</v>
      </c>
      <c r="B14" s="27"/>
      <c r="C14" s="27"/>
      <c r="D14" s="27"/>
      <c r="E14" s="1"/>
      <c r="F14" s="26" t="s">
        <v>24</v>
      </c>
      <c r="G14" s="27"/>
      <c r="H14" s="27"/>
      <c r="I14" s="27"/>
      <c r="J14" s="1"/>
      <c r="K14" s="26" t="s">
        <v>25</v>
      </c>
      <c r="L14" s="27"/>
      <c r="M14" s="27"/>
      <c r="N14" s="27"/>
    </row>
    <row r="15" spans="1:14" ht="15.75" x14ac:dyDescent="0.25">
      <c r="A15" s="2" t="s">
        <v>3</v>
      </c>
      <c r="B15" s="2" t="s">
        <v>4</v>
      </c>
      <c r="C15" s="2" t="s">
        <v>5</v>
      </c>
      <c r="D15" s="2" t="s">
        <v>6</v>
      </c>
      <c r="E15" s="1"/>
      <c r="F15" s="2" t="s">
        <v>3</v>
      </c>
      <c r="G15" s="2" t="s">
        <v>4</v>
      </c>
      <c r="H15" s="2" t="s">
        <v>5</v>
      </c>
      <c r="I15" s="2" t="s">
        <v>6</v>
      </c>
      <c r="J15" s="1"/>
      <c r="K15" s="2" t="s">
        <v>3</v>
      </c>
      <c r="L15" s="2" t="s">
        <v>4</v>
      </c>
      <c r="M15" s="2" t="s">
        <v>5</v>
      </c>
      <c r="N15" s="2" t="s">
        <v>6</v>
      </c>
    </row>
    <row r="16" spans="1:14" x14ac:dyDescent="0.25">
      <c r="A16" s="3">
        <v>1</v>
      </c>
      <c r="B16" s="1"/>
      <c r="C16" s="1" t="s">
        <v>126</v>
      </c>
      <c r="D16" s="1">
        <v>55.27</v>
      </c>
      <c r="E16" s="1"/>
      <c r="F16" s="3">
        <v>1</v>
      </c>
      <c r="G16" s="1"/>
      <c r="H16" s="1" t="s">
        <v>127</v>
      </c>
      <c r="I16" s="5">
        <v>55.2</v>
      </c>
      <c r="J16" s="1"/>
      <c r="K16" s="3">
        <v>1</v>
      </c>
      <c r="L16" s="1"/>
      <c r="M16" s="1" t="s">
        <v>126</v>
      </c>
      <c r="N16" s="1">
        <v>54.92</v>
      </c>
    </row>
    <row r="17" spans="1:14" x14ac:dyDescent="0.25">
      <c r="A17" s="3">
        <v>2</v>
      </c>
      <c r="B17" s="1"/>
      <c r="C17" s="1" t="s">
        <v>26</v>
      </c>
      <c r="D17" s="1">
        <v>55.66</v>
      </c>
      <c r="E17" s="1"/>
      <c r="F17" s="3">
        <v>2</v>
      </c>
      <c r="G17" s="1"/>
      <c r="H17" s="1" t="s">
        <v>128</v>
      </c>
      <c r="I17" s="5">
        <v>56.49</v>
      </c>
      <c r="J17" s="1"/>
      <c r="K17" s="3">
        <v>2</v>
      </c>
      <c r="L17" s="1"/>
      <c r="M17" s="1" t="s">
        <v>129</v>
      </c>
      <c r="N17" s="1">
        <v>55.57</v>
      </c>
    </row>
    <row r="18" spans="1:14" x14ac:dyDescent="0.25">
      <c r="A18" s="3">
        <v>3</v>
      </c>
      <c r="B18" s="1"/>
      <c r="C18" s="1" t="s">
        <v>130</v>
      </c>
      <c r="D18" s="1">
        <v>55.98</v>
      </c>
      <c r="E18" s="1"/>
      <c r="F18" s="3">
        <v>3</v>
      </c>
      <c r="G18" s="1"/>
      <c r="H18" s="1" t="s">
        <v>131</v>
      </c>
      <c r="I18" s="5">
        <v>57.29</v>
      </c>
      <c r="J18" s="1"/>
      <c r="K18" s="3">
        <v>3</v>
      </c>
      <c r="L18" s="1"/>
      <c r="M18" s="1" t="s">
        <v>132</v>
      </c>
      <c r="N18" s="1">
        <v>55.92</v>
      </c>
    </row>
    <row r="19" spans="1:14" x14ac:dyDescent="0.25">
      <c r="A19" s="3">
        <v>4</v>
      </c>
      <c r="B19" s="1"/>
      <c r="C19" s="1" t="s">
        <v>133</v>
      </c>
      <c r="D19" s="1">
        <v>57.49</v>
      </c>
      <c r="E19" s="1"/>
      <c r="F19" s="3">
        <v>4</v>
      </c>
      <c r="G19" s="1"/>
      <c r="H19" s="1" t="s">
        <v>32</v>
      </c>
      <c r="I19" s="5">
        <v>57.54</v>
      </c>
      <c r="J19" s="1"/>
      <c r="K19" s="3">
        <v>4</v>
      </c>
      <c r="L19" s="1"/>
      <c r="M19" s="1" t="s">
        <v>131</v>
      </c>
      <c r="N19" s="1">
        <v>55.98</v>
      </c>
    </row>
    <row r="20" spans="1:14" x14ac:dyDescent="0.25">
      <c r="A20" s="3">
        <v>5</v>
      </c>
      <c r="B20" s="1"/>
      <c r="C20" s="1" t="s">
        <v>134</v>
      </c>
      <c r="D20" s="1">
        <v>58.04</v>
      </c>
      <c r="E20" s="1"/>
      <c r="F20" s="3">
        <v>5</v>
      </c>
      <c r="G20" s="1"/>
      <c r="H20" s="1" t="s">
        <v>135</v>
      </c>
      <c r="I20" s="5">
        <v>59.23</v>
      </c>
      <c r="J20" s="1"/>
      <c r="K20" s="3">
        <v>5</v>
      </c>
      <c r="L20" s="1"/>
      <c r="M20" s="1" t="s">
        <v>136</v>
      </c>
      <c r="N20" s="1">
        <v>57.02</v>
      </c>
    </row>
    <row r="21" spans="1:14" x14ac:dyDescent="0.25">
      <c r="A21" s="3">
        <v>6</v>
      </c>
      <c r="B21" s="1"/>
      <c r="C21" s="1" t="s">
        <v>137</v>
      </c>
      <c r="D21" s="1">
        <v>58.52</v>
      </c>
      <c r="E21" s="1"/>
      <c r="F21" s="3">
        <v>6</v>
      </c>
      <c r="G21" s="1"/>
      <c r="H21" s="1" t="s">
        <v>138</v>
      </c>
      <c r="I21" s="5" t="s">
        <v>139</v>
      </c>
      <c r="J21" s="1"/>
      <c r="K21" s="3">
        <v>6</v>
      </c>
      <c r="L21" s="1"/>
      <c r="M21" s="1" t="s">
        <v>32</v>
      </c>
      <c r="N21" s="1">
        <v>58.02</v>
      </c>
    </row>
    <row r="22" spans="1:14" x14ac:dyDescent="0.25">
      <c r="A22" s="3">
        <v>7</v>
      </c>
      <c r="B22" s="1"/>
      <c r="C22" s="1" t="s">
        <v>140</v>
      </c>
      <c r="D22" s="1">
        <v>58.81</v>
      </c>
      <c r="E22" s="1"/>
      <c r="F22" s="3">
        <v>7</v>
      </c>
      <c r="G22" s="1"/>
      <c r="H22" s="1" t="s">
        <v>141</v>
      </c>
      <c r="I22" s="5" t="s">
        <v>142</v>
      </c>
      <c r="J22" s="1"/>
      <c r="K22" s="3">
        <v>7</v>
      </c>
      <c r="L22" s="1"/>
      <c r="M22" s="1" t="s">
        <v>133</v>
      </c>
      <c r="N22" s="1">
        <v>58.02</v>
      </c>
    </row>
    <row r="23" spans="1:14" x14ac:dyDescent="0.25">
      <c r="A23" s="3"/>
      <c r="B23" s="1"/>
      <c r="C23" s="1"/>
      <c r="D23" s="6"/>
      <c r="E23" s="1"/>
      <c r="F23" s="3"/>
      <c r="G23" s="1"/>
      <c r="H23" s="1"/>
      <c r="I23" s="1"/>
      <c r="J23" s="1"/>
      <c r="K23" s="3">
        <v>8</v>
      </c>
      <c r="L23" s="1"/>
      <c r="M23" s="1" t="s">
        <v>144</v>
      </c>
      <c r="N23" s="6" t="s">
        <v>145</v>
      </c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75" x14ac:dyDescent="0.25">
      <c r="A27" s="26" t="s">
        <v>40</v>
      </c>
      <c r="B27" s="26"/>
      <c r="C27" s="26"/>
      <c r="D27" s="26"/>
      <c r="E27" s="1"/>
      <c r="F27" s="26" t="s">
        <v>41</v>
      </c>
      <c r="G27" s="26"/>
      <c r="H27" s="26"/>
      <c r="I27" s="26"/>
      <c r="J27" s="1"/>
      <c r="K27" s="26" t="s">
        <v>42</v>
      </c>
      <c r="L27" s="26"/>
      <c r="M27" s="26"/>
      <c r="N27" s="26"/>
    </row>
    <row r="28" spans="1:14" ht="15.75" x14ac:dyDescent="0.25">
      <c r="A28" s="2" t="s">
        <v>3</v>
      </c>
      <c r="B28" s="2" t="s">
        <v>4</v>
      </c>
      <c r="C28" s="2" t="s">
        <v>5</v>
      </c>
      <c r="D28" s="2" t="s">
        <v>6</v>
      </c>
      <c r="E28" s="1"/>
      <c r="F28" s="2" t="s">
        <v>3</v>
      </c>
      <c r="G28" s="2" t="s">
        <v>4</v>
      </c>
      <c r="H28" s="2" t="s">
        <v>5</v>
      </c>
      <c r="I28" s="2" t="s">
        <v>6</v>
      </c>
      <c r="J28" s="1"/>
      <c r="K28" s="2" t="s">
        <v>3</v>
      </c>
      <c r="L28" s="2" t="s">
        <v>4</v>
      </c>
      <c r="M28" s="2" t="s">
        <v>5</v>
      </c>
      <c r="N28" s="2" t="s">
        <v>6</v>
      </c>
    </row>
    <row r="29" spans="1:14" x14ac:dyDescent="0.25">
      <c r="A29" s="3">
        <v>1</v>
      </c>
      <c r="B29" s="1">
        <v>921</v>
      </c>
      <c r="C29" s="1" t="s">
        <v>146</v>
      </c>
      <c r="D29" s="1" t="s">
        <v>147</v>
      </c>
      <c r="E29" s="1"/>
      <c r="F29" s="3">
        <v>1</v>
      </c>
      <c r="G29" s="1">
        <v>1202</v>
      </c>
      <c r="H29" s="1" t="s">
        <v>148</v>
      </c>
      <c r="I29" s="7">
        <v>1.37</v>
      </c>
      <c r="J29" s="1"/>
      <c r="K29" s="3">
        <v>1</v>
      </c>
      <c r="L29" s="1">
        <v>179</v>
      </c>
      <c r="M29" s="1" t="s">
        <v>116</v>
      </c>
      <c r="N29" s="7">
        <v>4.5599999999999996</v>
      </c>
    </row>
    <row r="30" spans="1:14" x14ac:dyDescent="0.25">
      <c r="A30" s="3">
        <v>2</v>
      </c>
      <c r="B30" s="1">
        <v>1066</v>
      </c>
      <c r="C30" s="1" t="s">
        <v>149</v>
      </c>
      <c r="D30" s="1" t="s">
        <v>150</v>
      </c>
      <c r="E30" s="1"/>
      <c r="F30" s="3">
        <v>2</v>
      </c>
      <c r="G30" s="1">
        <v>739</v>
      </c>
      <c r="H30" s="1" t="s">
        <v>151</v>
      </c>
      <c r="I30" s="7">
        <v>1.34</v>
      </c>
      <c r="J30" s="1"/>
      <c r="K30" s="3">
        <v>2</v>
      </c>
      <c r="L30" s="1">
        <v>92</v>
      </c>
      <c r="M30" s="1" t="s">
        <v>152</v>
      </c>
      <c r="N30" s="7">
        <v>4.2699999999999996</v>
      </c>
    </row>
    <row r="31" spans="1:14" x14ac:dyDescent="0.25">
      <c r="A31" s="3">
        <v>3</v>
      </c>
      <c r="B31" s="1">
        <v>181</v>
      </c>
      <c r="C31" s="1" t="s">
        <v>153</v>
      </c>
      <c r="D31" s="1" t="s">
        <v>154</v>
      </c>
      <c r="E31" s="1"/>
      <c r="F31" s="3">
        <v>3</v>
      </c>
      <c r="G31" s="1">
        <v>1199</v>
      </c>
      <c r="H31" s="1" t="s">
        <v>155</v>
      </c>
      <c r="I31" s="7">
        <v>1.34</v>
      </c>
      <c r="J31" s="1"/>
      <c r="K31" s="3">
        <v>3</v>
      </c>
      <c r="L31" s="1">
        <v>309</v>
      </c>
      <c r="M31" s="1" t="s">
        <v>121</v>
      </c>
      <c r="N31" s="7">
        <v>4.0999999999999996</v>
      </c>
    </row>
    <row r="32" spans="1:14" x14ac:dyDescent="0.25">
      <c r="A32" s="3">
        <v>4</v>
      </c>
      <c r="B32" s="1">
        <v>927</v>
      </c>
      <c r="C32" s="1" t="s">
        <v>156</v>
      </c>
      <c r="D32" s="1" t="s">
        <v>157</v>
      </c>
      <c r="E32" s="1"/>
      <c r="F32" s="3">
        <v>4</v>
      </c>
      <c r="G32" s="1">
        <v>499</v>
      </c>
      <c r="H32" s="1" t="s">
        <v>158</v>
      </c>
      <c r="I32" s="7">
        <v>1.31</v>
      </c>
      <c r="J32" s="1"/>
      <c r="K32" s="3">
        <v>4</v>
      </c>
      <c r="L32" s="1">
        <v>546</v>
      </c>
      <c r="M32" s="1" t="s">
        <v>159</v>
      </c>
      <c r="N32" s="7">
        <v>3.99</v>
      </c>
    </row>
    <row r="33" spans="1:14" x14ac:dyDescent="0.25">
      <c r="A33" s="3">
        <v>5</v>
      </c>
      <c r="B33" s="1">
        <v>101</v>
      </c>
      <c r="C33" s="1" t="s">
        <v>160</v>
      </c>
      <c r="D33" s="1" t="s">
        <v>161</v>
      </c>
      <c r="E33" s="1"/>
      <c r="F33" s="3">
        <v>5</v>
      </c>
      <c r="G33" s="1">
        <v>417</v>
      </c>
      <c r="H33" s="1" t="s">
        <v>162</v>
      </c>
      <c r="I33" s="7">
        <v>1.31</v>
      </c>
      <c r="J33" s="1"/>
      <c r="K33" s="3">
        <v>5</v>
      </c>
      <c r="L33" s="1">
        <v>296</v>
      </c>
      <c r="M33" s="1" t="s">
        <v>163</v>
      </c>
      <c r="N33" s="7">
        <v>3.96</v>
      </c>
    </row>
    <row r="34" spans="1:14" x14ac:dyDescent="0.25">
      <c r="A34" s="3">
        <v>6</v>
      </c>
      <c r="B34" s="1">
        <v>511</v>
      </c>
      <c r="C34" s="1" t="s">
        <v>164</v>
      </c>
      <c r="D34" s="1" t="s">
        <v>165</v>
      </c>
      <c r="E34" s="1"/>
      <c r="F34" s="3">
        <v>6</v>
      </c>
      <c r="G34" s="1">
        <v>369</v>
      </c>
      <c r="H34" s="1" t="s">
        <v>166</v>
      </c>
      <c r="I34" s="7">
        <v>1.28</v>
      </c>
      <c r="J34" s="1"/>
      <c r="K34" s="3">
        <v>6</v>
      </c>
      <c r="L34" s="1">
        <v>919</v>
      </c>
      <c r="M34" s="1" t="s">
        <v>115</v>
      </c>
      <c r="N34" s="7">
        <v>3.9</v>
      </c>
    </row>
    <row r="35" spans="1:14" x14ac:dyDescent="0.25">
      <c r="A35" s="3">
        <v>7</v>
      </c>
      <c r="B35" s="1">
        <v>920</v>
      </c>
      <c r="C35" s="1" t="s">
        <v>167</v>
      </c>
      <c r="D35" s="1" t="s">
        <v>168</v>
      </c>
      <c r="E35" s="1"/>
      <c r="F35" s="3">
        <v>7</v>
      </c>
      <c r="G35" s="1">
        <v>233</v>
      </c>
      <c r="H35" s="1" t="s">
        <v>169</v>
      </c>
      <c r="I35" s="7">
        <v>1.28</v>
      </c>
      <c r="J35" s="1"/>
      <c r="K35" s="3">
        <v>7</v>
      </c>
      <c r="L35" s="1">
        <v>1109</v>
      </c>
      <c r="M35" s="1" t="s">
        <v>170</v>
      </c>
      <c r="N35" s="7">
        <v>3.88</v>
      </c>
    </row>
    <row r="36" spans="1:14" x14ac:dyDescent="0.25">
      <c r="A36" s="3">
        <v>8</v>
      </c>
      <c r="B36" s="1">
        <v>1169</v>
      </c>
      <c r="C36" s="1" t="s">
        <v>171</v>
      </c>
      <c r="D36" s="1" t="s">
        <v>172</v>
      </c>
      <c r="E36" s="1"/>
      <c r="F36" s="3">
        <v>8</v>
      </c>
      <c r="G36" s="1">
        <v>101</v>
      </c>
      <c r="H36" s="1" t="s">
        <v>160</v>
      </c>
      <c r="I36" s="7">
        <v>1.25</v>
      </c>
      <c r="J36" s="1"/>
      <c r="K36" s="3">
        <v>8</v>
      </c>
      <c r="L36" s="1">
        <v>1169</v>
      </c>
      <c r="M36" s="1" t="s">
        <v>171</v>
      </c>
      <c r="N36" s="7">
        <v>3.85</v>
      </c>
    </row>
    <row r="37" spans="1:14" x14ac:dyDescent="0.25">
      <c r="A37" s="3">
        <v>9</v>
      </c>
      <c r="B37" s="1">
        <v>1019</v>
      </c>
      <c r="C37" s="1" t="s">
        <v>173</v>
      </c>
      <c r="D37" s="1" t="s">
        <v>174</v>
      </c>
      <c r="E37" s="1"/>
      <c r="F37" s="3">
        <v>9</v>
      </c>
      <c r="G37" s="1">
        <v>551</v>
      </c>
      <c r="H37" s="1" t="s">
        <v>175</v>
      </c>
      <c r="I37" s="7">
        <v>1.25</v>
      </c>
      <c r="J37" s="1"/>
      <c r="K37" s="3">
        <v>9</v>
      </c>
      <c r="L37" s="1">
        <v>600</v>
      </c>
      <c r="M37" s="1" t="s">
        <v>124</v>
      </c>
      <c r="N37" s="7">
        <v>3.8</v>
      </c>
    </row>
    <row r="38" spans="1:14" x14ac:dyDescent="0.25">
      <c r="A38" s="3">
        <v>10</v>
      </c>
      <c r="B38" s="1">
        <v>400</v>
      </c>
      <c r="C38" s="1" t="s">
        <v>176</v>
      </c>
      <c r="D38" s="1" t="s">
        <v>177</v>
      </c>
      <c r="E38" s="1"/>
      <c r="F38" s="3">
        <v>10</v>
      </c>
      <c r="G38" s="1">
        <v>63</v>
      </c>
      <c r="H38" s="1" t="s">
        <v>178</v>
      </c>
      <c r="I38" s="7">
        <v>1.25</v>
      </c>
      <c r="J38" s="1"/>
      <c r="K38" s="3">
        <v>10</v>
      </c>
      <c r="L38" s="1">
        <v>962</v>
      </c>
      <c r="M38" s="1" t="s">
        <v>179</v>
      </c>
      <c r="N38" s="7">
        <v>3.74</v>
      </c>
    </row>
    <row r="39" spans="1:14" x14ac:dyDescent="0.25">
      <c r="A39" s="3">
        <v>11</v>
      </c>
      <c r="B39" s="1">
        <v>173</v>
      </c>
      <c r="C39" s="1" t="s">
        <v>111</v>
      </c>
      <c r="D39" s="1" t="s">
        <v>180</v>
      </c>
      <c r="E39" s="1"/>
      <c r="F39" s="3">
        <v>11</v>
      </c>
      <c r="G39" s="1">
        <v>806</v>
      </c>
      <c r="H39" s="1" t="s">
        <v>181</v>
      </c>
      <c r="I39" s="7">
        <v>1.2</v>
      </c>
      <c r="J39" s="1"/>
      <c r="K39" s="3">
        <v>11</v>
      </c>
      <c r="L39" s="1">
        <v>368</v>
      </c>
      <c r="M39" s="1" t="s">
        <v>182</v>
      </c>
      <c r="N39" s="7">
        <v>3.66</v>
      </c>
    </row>
    <row r="40" spans="1:14" x14ac:dyDescent="0.25">
      <c r="A40" s="3">
        <v>12</v>
      </c>
      <c r="B40" s="1">
        <v>374</v>
      </c>
      <c r="C40" s="1" t="s">
        <v>183</v>
      </c>
      <c r="D40" s="1" t="s">
        <v>184</v>
      </c>
      <c r="E40" s="1"/>
      <c r="F40" s="3">
        <v>11</v>
      </c>
      <c r="G40" s="1">
        <v>653</v>
      </c>
      <c r="H40" s="1" t="s">
        <v>185</v>
      </c>
      <c r="I40" s="7">
        <v>1.2</v>
      </c>
      <c r="J40" s="1"/>
      <c r="K40" s="3">
        <v>12</v>
      </c>
      <c r="L40" s="1">
        <v>773</v>
      </c>
      <c r="M40" s="1" t="s">
        <v>186</v>
      </c>
      <c r="N40" s="7">
        <v>3.64</v>
      </c>
    </row>
    <row r="41" spans="1:14" x14ac:dyDescent="0.25">
      <c r="A41" s="3">
        <v>13</v>
      </c>
      <c r="B41" s="1">
        <v>342</v>
      </c>
      <c r="C41" s="1" t="s">
        <v>187</v>
      </c>
      <c r="D41" s="1" t="s">
        <v>188</v>
      </c>
      <c r="E41" s="1"/>
      <c r="F41" s="3">
        <v>13</v>
      </c>
      <c r="G41" s="1">
        <v>706</v>
      </c>
      <c r="H41" s="1" t="s">
        <v>189</v>
      </c>
      <c r="I41" s="7">
        <v>1.1499999999999999</v>
      </c>
      <c r="J41" s="1"/>
      <c r="K41" s="3"/>
      <c r="L41" s="1"/>
      <c r="M41" s="1"/>
      <c r="N41" s="7"/>
    </row>
    <row r="42" spans="1:14" x14ac:dyDescent="0.25">
      <c r="A42" s="3">
        <v>14</v>
      </c>
      <c r="B42" s="1">
        <v>544</v>
      </c>
      <c r="C42" s="1" t="s">
        <v>190</v>
      </c>
      <c r="D42" s="1" t="s">
        <v>191</v>
      </c>
      <c r="E42" s="1"/>
      <c r="F42" s="3"/>
      <c r="G42" s="1"/>
      <c r="H42" s="1"/>
      <c r="I42" s="1"/>
      <c r="J42" s="1"/>
      <c r="K42" s="3"/>
      <c r="L42" s="1"/>
      <c r="M42" s="1"/>
      <c r="N42" s="7"/>
    </row>
    <row r="43" spans="1:14" x14ac:dyDescent="0.25">
      <c r="A43" s="3">
        <v>15</v>
      </c>
      <c r="B43" s="1">
        <v>627</v>
      </c>
      <c r="C43" s="1" t="s">
        <v>192</v>
      </c>
      <c r="D43" s="1" t="s">
        <v>193</v>
      </c>
      <c r="E43" s="1"/>
      <c r="F43" s="3"/>
      <c r="G43" s="1"/>
      <c r="H43" s="1"/>
      <c r="I43" s="1"/>
      <c r="J43" s="1"/>
      <c r="K43" s="3"/>
      <c r="L43" s="1"/>
      <c r="M43" s="1"/>
      <c r="N43" s="7"/>
    </row>
    <row r="44" spans="1:14" x14ac:dyDescent="0.25">
      <c r="A44" s="3"/>
      <c r="B44" s="1"/>
      <c r="C44" s="1"/>
      <c r="D44" s="1"/>
      <c r="E44" s="1"/>
      <c r="F44" s="3"/>
      <c r="G44" s="1"/>
      <c r="H44" s="1"/>
      <c r="I44" s="1"/>
      <c r="J44" s="1"/>
      <c r="K44" s="3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5.75" x14ac:dyDescent="0.25">
      <c r="A47" s="26" t="s">
        <v>92</v>
      </c>
      <c r="B47" s="26"/>
      <c r="C47" s="26"/>
      <c r="D47" s="26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5.75" x14ac:dyDescent="0.25">
      <c r="A48" s="2" t="s">
        <v>3</v>
      </c>
      <c r="B48" s="2" t="s">
        <v>4</v>
      </c>
      <c r="C48" s="2" t="s">
        <v>5</v>
      </c>
      <c r="D48" s="2" t="s">
        <v>6</v>
      </c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3">
        <v>1</v>
      </c>
      <c r="B49" s="1">
        <v>923</v>
      </c>
      <c r="C49" s="1" t="s">
        <v>194</v>
      </c>
      <c r="D49" s="1">
        <v>7.72</v>
      </c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3">
        <v>2</v>
      </c>
      <c r="B50" s="1">
        <v>283</v>
      </c>
      <c r="C50" s="1" t="s">
        <v>195</v>
      </c>
      <c r="D50" s="1">
        <v>7.39</v>
      </c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3">
        <v>3</v>
      </c>
      <c r="B51" s="1">
        <v>1030</v>
      </c>
      <c r="C51" s="1" t="s">
        <v>196</v>
      </c>
      <c r="D51" s="1">
        <v>7.17</v>
      </c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3">
        <v>4</v>
      </c>
      <c r="B52" s="1">
        <v>1010</v>
      </c>
      <c r="C52" s="1" t="s">
        <v>197</v>
      </c>
      <c r="D52" s="1">
        <v>7.08</v>
      </c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3">
        <v>5</v>
      </c>
      <c r="B53" s="1">
        <v>479</v>
      </c>
      <c r="C53" s="1" t="s">
        <v>198</v>
      </c>
      <c r="D53" s="1">
        <v>6.89</v>
      </c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3">
        <v>6</v>
      </c>
      <c r="B54" s="1">
        <v>65</v>
      </c>
      <c r="C54" s="1" t="s">
        <v>199</v>
      </c>
      <c r="D54" s="1">
        <v>6.85</v>
      </c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3">
        <v>7</v>
      </c>
      <c r="B55" s="1">
        <v>295</v>
      </c>
      <c r="C55" s="1" t="s">
        <v>200</v>
      </c>
      <c r="D55" s="1">
        <v>6.82</v>
      </c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3">
        <v>8</v>
      </c>
      <c r="B56" s="1">
        <v>782</v>
      </c>
      <c r="C56" s="1" t="s">
        <v>201</v>
      </c>
      <c r="D56" s="1">
        <v>6.75</v>
      </c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3">
        <v>9</v>
      </c>
      <c r="B57" s="1">
        <v>175</v>
      </c>
      <c r="C57" s="1" t="s">
        <v>202</v>
      </c>
      <c r="D57" s="1">
        <v>6.75</v>
      </c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3">
        <v>10</v>
      </c>
      <c r="B58" s="1">
        <v>28</v>
      </c>
      <c r="C58" s="1" t="s">
        <v>203</v>
      </c>
      <c r="D58" s="1">
        <v>6.66</v>
      </c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3">
        <v>11</v>
      </c>
      <c r="B59" s="1">
        <v>655</v>
      </c>
      <c r="C59" s="1" t="s">
        <v>204</v>
      </c>
      <c r="D59" s="1">
        <v>6.53</v>
      </c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3">
        <v>12</v>
      </c>
      <c r="B60" s="1">
        <v>1121</v>
      </c>
      <c r="C60" s="1" t="s">
        <v>205</v>
      </c>
      <c r="D60" s="1">
        <v>6.37</v>
      </c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3">
        <v>13</v>
      </c>
      <c r="B61" s="1">
        <v>308</v>
      </c>
      <c r="C61" s="1" t="s">
        <v>206</v>
      </c>
      <c r="D61" s="1">
        <v>6.34</v>
      </c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3">
        <v>14</v>
      </c>
      <c r="B62" s="1">
        <v>926</v>
      </c>
      <c r="C62" s="1" t="s">
        <v>207</v>
      </c>
      <c r="D62" s="1">
        <v>6.15</v>
      </c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3">
        <v>15</v>
      </c>
      <c r="B63" s="1">
        <v>531</v>
      </c>
      <c r="C63" s="1" t="s">
        <v>208</v>
      </c>
      <c r="D63" s="1">
        <v>5.66</v>
      </c>
      <c r="E63" s="1"/>
      <c r="F63" s="1"/>
      <c r="G63" s="1"/>
      <c r="H63" s="1"/>
      <c r="I63" s="1"/>
      <c r="J63" s="1"/>
      <c r="K63" s="1"/>
      <c r="L63" s="1"/>
      <c r="M63" s="1"/>
      <c r="N63" s="1"/>
    </row>
  </sheetData>
  <mergeCells count="10">
    <mergeCell ref="A27:D27"/>
    <mergeCell ref="F27:I27"/>
    <mergeCell ref="K27:N27"/>
    <mergeCell ref="A47:D47"/>
    <mergeCell ref="A2:D2"/>
    <mergeCell ref="F2:I2"/>
    <mergeCell ref="K2:N2"/>
    <mergeCell ref="A14:D14"/>
    <mergeCell ref="F14:I14"/>
    <mergeCell ref="K14:N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18EB-FEAF-47F3-A4CA-60C7A1965BD0}">
  <sheetPr>
    <tabColor rgb="FF00B0F0"/>
  </sheetPr>
  <dimension ref="A1:N73"/>
  <sheetViews>
    <sheetView zoomScale="60" zoomScaleNormal="60" workbookViewId="0">
      <selection activeCell="M50" sqref="M50"/>
    </sheetView>
  </sheetViews>
  <sheetFormatPr defaultRowHeight="15" x14ac:dyDescent="0.25"/>
  <cols>
    <col min="3" max="3" width="45.5703125" customWidth="1"/>
    <col min="4" max="4" width="15.140625" style="11" customWidth="1"/>
    <col min="8" max="8" width="38.7109375" customWidth="1"/>
    <col min="9" max="9" width="12.28515625" customWidth="1"/>
    <col min="13" max="13" width="40.140625" customWidth="1"/>
    <col min="14" max="14" width="12.7109375" customWidth="1"/>
  </cols>
  <sheetData>
    <row r="1" spans="1:14" x14ac:dyDescent="0.25">
      <c r="A1" s="1"/>
      <c r="B1" s="1"/>
      <c r="C1" s="1"/>
      <c r="D1" s="5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26" t="s">
        <v>209</v>
      </c>
      <c r="B2" s="27"/>
      <c r="C2" s="27"/>
      <c r="D2" s="27"/>
      <c r="E2" s="1"/>
      <c r="F2" s="26" t="s">
        <v>210</v>
      </c>
      <c r="G2" s="27"/>
      <c r="H2" s="27"/>
      <c r="I2" s="27"/>
      <c r="J2" s="1"/>
      <c r="K2" s="26" t="s">
        <v>211</v>
      </c>
      <c r="L2" s="27"/>
      <c r="M2" s="27"/>
      <c r="N2" s="27"/>
    </row>
    <row r="3" spans="1:14" ht="15.75" x14ac:dyDescent="0.25">
      <c r="A3" s="2" t="s">
        <v>3</v>
      </c>
      <c r="B3" s="2" t="s">
        <v>4</v>
      </c>
      <c r="C3" s="2" t="s">
        <v>5</v>
      </c>
      <c r="D3" s="10" t="s">
        <v>6</v>
      </c>
      <c r="E3" s="1"/>
      <c r="F3" s="2" t="s">
        <v>3</v>
      </c>
      <c r="G3" s="2" t="s">
        <v>4</v>
      </c>
      <c r="H3" s="2" t="s">
        <v>5</v>
      </c>
      <c r="I3" s="2" t="s">
        <v>6</v>
      </c>
      <c r="J3" s="1"/>
      <c r="K3" s="2" t="s">
        <v>3</v>
      </c>
      <c r="L3" s="2" t="s">
        <v>4</v>
      </c>
      <c r="M3" s="2" t="s">
        <v>5</v>
      </c>
      <c r="N3" s="2" t="s">
        <v>6</v>
      </c>
    </row>
    <row r="4" spans="1:14" x14ac:dyDescent="0.25">
      <c r="A4" s="3">
        <v>1</v>
      </c>
      <c r="B4" s="1">
        <v>939</v>
      </c>
      <c r="C4" s="1" t="s">
        <v>212</v>
      </c>
      <c r="D4" s="5">
        <v>12.67</v>
      </c>
      <c r="E4" s="1"/>
      <c r="F4" s="3">
        <v>1</v>
      </c>
      <c r="G4" s="1">
        <v>248</v>
      </c>
      <c r="H4" s="1" t="s">
        <v>213</v>
      </c>
      <c r="I4" s="1">
        <v>12.49</v>
      </c>
      <c r="J4" s="1"/>
      <c r="K4" s="3">
        <v>1</v>
      </c>
      <c r="L4" s="1">
        <v>248</v>
      </c>
      <c r="M4" t="str">
        <f>IF(L4="", "",VLOOKUP(L4,'[1]All Athletes'!$A:$C,2))</f>
        <v>Zac Fox, Belfast Royal Academy</v>
      </c>
      <c r="N4" s="1">
        <v>12.59</v>
      </c>
    </row>
    <row r="5" spans="1:14" x14ac:dyDescent="0.25">
      <c r="A5" s="3">
        <v>2</v>
      </c>
      <c r="B5" s="1">
        <v>1060</v>
      </c>
      <c r="C5" s="1" t="s">
        <v>214</v>
      </c>
      <c r="D5" s="5">
        <v>12.77</v>
      </c>
      <c r="E5" s="1"/>
      <c r="F5" s="3">
        <v>2</v>
      </c>
      <c r="G5" s="1">
        <v>769</v>
      </c>
      <c r="H5" s="1" t="s">
        <v>215</v>
      </c>
      <c r="I5" s="1">
        <v>12.71</v>
      </c>
      <c r="J5" s="1"/>
      <c r="K5" s="3">
        <v>2</v>
      </c>
      <c r="L5" s="1">
        <v>939</v>
      </c>
      <c r="M5" t="str">
        <f>IF(L5="", "",VLOOKUP(L5,'[1]All Athletes'!$A:$C,2))</f>
        <v>Travis Truesdale, Bangor Academy</v>
      </c>
      <c r="N5" s="1">
        <v>12.76</v>
      </c>
    </row>
    <row r="6" spans="1:14" x14ac:dyDescent="0.25">
      <c r="A6" s="3">
        <v>3</v>
      </c>
      <c r="B6" s="1">
        <v>754</v>
      </c>
      <c r="C6" s="1" t="s">
        <v>216</v>
      </c>
      <c r="D6" s="5">
        <v>13.01</v>
      </c>
      <c r="E6" s="1"/>
      <c r="F6" s="3">
        <v>3</v>
      </c>
      <c r="G6" s="1">
        <v>15</v>
      </c>
      <c r="H6" s="1" t="s">
        <v>217</v>
      </c>
      <c r="I6" s="1">
        <v>12.96</v>
      </c>
      <c r="J6" s="1"/>
      <c r="K6" s="3">
        <v>3</v>
      </c>
      <c r="L6" s="1">
        <v>769</v>
      </c>
      <c r="M6" t="str">
        <f>IF(L6="", "",VLOOKUP(L6,'[1]All Athletes'!$A:$C,2))</f>
        <v>Sam Donnell, Foyle College Londonderry</v>
      </c>
      <c r="N6" s="1">
        <v>12.85</v>
      </c>
    </row>
    <row r="7" spans="1:14" x14ac:dyDescent="0.25">
      <c r="A7" s="3">
        <v>4</v>
      </c>
      <c r="B7" s="1">
        <v>331</v>
      </c>
      <c r="C7" s="1" t="s">
        <v>218</v>
      </c>
      <c r="D7" s="5">
        <v>13.03</v>
      </c>
      <c r="E7" s="1"/>
      <c r="F7" s="3">
        <v>4</v>
      </c>
      <c r="G7" s="1">
        <v>104</v>
      </c>
      <c r="H7" s="1" t="s">
        <v>219</v>
      </c>
      <c r="I7" s="1">
        <v>12.97</v>
      </c>
      <c r="J7" s="1"/>
      <c r="K7" s="3">
        <v>4</v>
      </c>
      <c r="L7" s="1">
        <v>1060</v>
      </c>
      <c r="M7" t="str">
        <f>IF(L7="", "",VLOOKUP(L7,'[1]All Athletes'!$A:$C,2))</f>
        <v>Dilllon Hynds, Lecale Trinity Grammar</v>
      </c>
      <c r="N7" s="1">
        <v>12.88</v>
      </c>
    </row>
    <row r="8" spans="1:14" x14ac:dyDescent="0.25">
      <c r="A8" s="3">
        <v>5</v>
      </c>
      <c r="B8" s="1">
        <v>1195</v>
      </c>
      <c r="C8" s="1" t="s">
        <v>220</v>
      </c>
      <c r="D8" s="5">
        <v>13.17</v>
      </c>
      <c r="E8" s="1"/>
      <c r="F8" s="3">
        <v>5</v>
      </c>
      <c r="G8" s="1">
        <v>472</v>
      </c>
      <c r="H8" s="1" t="s">
        <v>221</v>
      </c>
      <c r="I8" s="1">
        <v>13.2</v>
      </c>
      <c r="J8" s="1"/>
      <c r="K8" s="3">
        <v>5</v>
      </c>
      <c r="L8" s="1">
        <v>754</v>
      </c>
      <c r="M8" t="str">
        <f>IF(L8="", "",VLOOKUP(L8,'[1]All Athletes'!$A:$C,2))</f>
        <v>Callum Gaile, Dalriada Ballymoney</v>
      </c>
      <c r="N8" s="1">
        <v>13.04</v>
      </c>
    </row>
    <row r="9" spans="1:14" x14ac:dyDescent="0.25">
      <c r="A9" s="3">
        <v>6</v>
      </c>
      <c r="B9" s="1">
        <v>59</v>
      </c>
      <c r="C9" s="1" t="s">
        <v>222</v>
      </c>
      <c r="D9" s="5">
        <v>13.17</v>
      </c>
      <c r="E9" s="1"/>
      <c r="F9" s="3">
        <v>6</v>
      </c>
      <c r="G9" s="1">
        <v>332</v>
      </c>
      <c r="H9" s="1" t="s">
        <v>223</v>
      </c>
      <c r="I9" s="1">
        <v>13.21</v>
      </c>
      <c r="J9" s="1"/>
      <c r="K9" s="3">
        <v>6</v>
      </c>
      <c r="L9" s="1">
        <v>331</v>
      </c>
      <c r="M9" t="str">
        <f>IF(L9="", "",VLOOKUP(L9,'[1]All Athletes'!$A:$C,2))</f>
        <v>Andrew Bulman, Methodist Col Belfast</v>
      </c>
      <c r="N9" s="1">
        <v>13.14</v>
      </c>
    </row>
    <row r="10" spans="1:14" x14ac:dyDescent="0.25">
      <c r="A10" s="3">
        <v>7</v>
      </c>
      <c r="B10" s="1">
        <v>510</v>
      </c>
      <c r="C10" s="1" t="s">
        <v>224</v>
      </c>
      <c r="D10" s="5">
        <v>13.35</v>
      </c>
      <c r="E10" s="1"/>
      <c r="F10" s="3">
        <v>7</v>
      </c>
      <c r="G10" s="1">
        <v>640</v>
      </c>
      <c r="H10" s="1" t="s">
        <v>225</v>
      </c>
      <c r="I10" s="1">
        <v>13.76</v>
      </c>
      <c r="J10" s="1"/>
      <c r="K10" s="3">
        <v>7</v>
      </c>
      <c r="L10" s="1">
        <v>15</v>
      </c>
      <c r="M10" t="str">
        <f>IF(L10="", "",VLOOKUP(L10,'[1]All Athletes'!$A:$C,2))</f>
        <v>Joshua Njike, City of Armagh HS</v>
      </c>
      <c r="N10" s="1">
        <v>13.21</v>
      </c>
    </row>
    <row r="11" spans="1:14" x14ac:dyDescent="0.25">
      <c r="A11" s="3">
        <v>8</v>
      </c>
      <c r="B11" s="1">
        <v>915</v>
      </c>
      <c r="C11" s="1" t="s">
        <v>226</v>
      </c>
      <c r="D11" s="5">
        <v>13.4</v>
      </c>
      <c r="E11" s="1"/>
      <c r="F11" s="3">
        <v>8</v>
      </c>
      <c r="G11" s="1"/>
      <c r="H11" s="1"/>
      <c r="I11" s="1"/>
      <c r="J11" s="1"/>
      <c r="K11" s="3">
        <v>8</v>
      </c>
      <c r="L11" s="1">
        <v>104</v>
      </c>
      <c r="M11" t="str">
        <f>IF(L11="", "",VLOOKUP(L11,'[1]All Athletes'!$A:$C,2))</f>
        <v>Mark Cromie, Lurgan Junior HS</v>
      </c>
      <c r="N11" s="1">
        <v>13.76</v>
      </c>
    </row>
    <row r="12" spans="1:14" x14ac:dyDescent="0.25">
      <c r="A12" s="1"/>
      <c r="B12" s="1"/>
      <c r="C12" s="1"/>
      <c r="D12" s="5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5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5.75" x14ac:dyDescent="0.25">
      <c r="A14" s="26" t="s">
        <v>227</v>
      </c>
      <c r="B14" s="27"/>
      <c r="C14" s="27"/>
      <c r="D14" s="27"/>
      <c r="E14" s="1"/>
      <c r="F14" s="26" t="s">
        <v>228</v>
      </c>
      <c r="G14" s="27"/>
      <c r="H14" s="27"/>
      <c r="I14" s="27"/>
      <c r="J14" s="1"/>
      <c r="K14" s="26" t="s">
        <v>229</v>
      </c>
      <c r="L14" s="27"/>
      <c r="M14" s="27"/>
      <c r="N14" s="27"/>
    </row>
    <row r="15" spans="1:14" ht="15.75" x14ac:dyDescent="0.25">
      <c r="A15" s="2" t="s">
        <v>3</v>
      </c>
      <c r="B15" s="2" t="s">
        <v>4</v>
      </c>
      <c r="C15" s="2" t="s">
        <v>5</v>
      </c>
      <c r="D15" s="10" t="s">
        <v>6</v>
      </c>
      <c r="E15" s="1"/>
      <c r="F15" s="2" t="s">
        <v>3</v>
      </c>
      <c r="G15" s="2" t="s">
        <v>4</v>
      </c>
      <c r="H15" s="2" t="s">
        <v>5</v>
      </c>
      <c r="I15" s="2" t="s">
        <v>6</v>
      </c>
      <c r="J15" s="1"/>
      <c r="K15" s="2" t="s">
        <v>3</v>
      </c>
      <c r="L15" s="2" t="s">
        <v>4</v>
      </c>
      <c r="M15" s="2" t="s">
        <v>5</v>
      </c>
      <c r="N15" s="2" t="s">
        <v>6</v>
      </c>
    </row>
    <row r="16" spans="1:14" x14ac:dyDescent="0.25">
      <c r="A16" s="3">
        <v>1</v>
      </c>
      <c r="B16" s="1">
        <v>347</v>
      </c>
      <c r="C16" s="1" t="s">
        <v>230</v>
      </c>
      <c r="D16" s="5">
        <v>12.11</v>
      </c>
      <c r="E16" s="1"/>
      <c r="F16" s="3">
        <v>1</v>
      </c>
      <c r="G16" s="1">
        <v>1213</v>
      </c>
      <c r="H16" s="1" t="s">
        <v>231</v>
      </c>
      <c r="I16" s="1">
        <v>12.07</v>
      </c>
      <c r="J16" s="1"/>
      <c r="K16" s="3">
        <v>1</v>
      </c>
      <c r="L16" s="1">
        <v>384</v>
      </c>
      <c r="M16" t="str">
        <f>IF(L16="", "",VLOOKUP(L16,'[1]All Athletes'!$A:$C,2))</f>
        <v>Callum Lowe, Royal Belfast Acad Inst</v>
      </c>
      <c r="N16" s="7">
        <v>11.96</v>
      </c>
    </row>
    <row r="17" spans="1:14" x14ac:dyDescent="0.25">
      <c r="A17" s="3">
        <v>2</v>
      </c>
      <c r="B17" s="1">
        <v>434</v>
      </c>
      <c r="C17" s="1" t="s">
        <v>232</v>
      </c>
      <c r="D17" s="5">
        <v>12.72</v>
      </c>
      <c r="E17" s="1"/>
      <c r="F17" s="3">
        <v>2</v>
      </c>
      <c r="G17" s="1">
        <v>951</v>
      </c>
      <c r="H17" s="1" t="s">
        <v>233</v>
      </c>
      <c r="I17" s="1">
        <v>12.55</v>
      </c>
      <c r="J17" s="1"/>
      <c r="K17" s="3">
        <v>2</v>
      </c>
      <c r="L17" s="1">
        <v>347</v>
      </c>
      <c r="M17" t="str">
        <f>IF(L17="", "",VLOOKUP(L17,'[1]All Athletes'!$A:$C,2))</f>
        <v>Rhylee Salazar, Methodist Col Belfast</v>
      </c>
      <c r="N17" s="7">
        <v>12.04</v>
      </c>
    </row>
    <row r="18" spans="1:14" x14ac:dyDescent="0.25">
      <c r="A18" s="3">
        <v>3</v>
      </c>
      <c r="B18" s="1">
        <v>725</v>
      </c>
      <c r="C18" s="1" t="s">
        <v>234</v>
      </c>
      <c r="D18" s="5">
        <v>13.09</v>
      </c>
      <c r="E18" s="1"/>
      <c r="F18" s="3">
        <v>3</v>
      </c>
      <c r="G18" s="1">
        <v>502</v>
      </c>
      <c r="H18" s="1" t="s">
        <v>235</v>
      </c>
      <c r="I18" s="1">
        <v>13.47</v>
      </c>
      <c r="J18" s="1"/>
      <c r="K18" s="3">
        <v>3</v>
      </c>
      <c r="L18" s="1">
        <v>1213</v>
      </c>
      <c r="M18" t="str">
        <f>IF(L18="", "",VLOOKUP(L18,'[1]All Athletes'!$A:$C,2))</f>
        <v>Luke Rice, St Malachys Castlewellan</v>
      </c>
      <c r="N18" s="7">
        <v>12.28</v>
      </c>
    </row>
    <row r="19" spans="1:14" x14ac:dyDescent="0.25">
      <c r="A19" s="3">
        <v>4</v>
      </c>
      <c r="B19" s="1">
        <v>535</v>
      </c>
      <c r="C19" s="1" t="s">
        <v>236</v>
      </c>
      <c r="D19" s="5">
        <v>14.29</v>
      </c>
      <c r="E19" s="1"/>
      <c r="F19" s="3">
        <v>4</v>
      </c>
      <c r="G19" s="1">
        <v>384</v>
      </c>
      <c r="H19" s="1" t="s">
        <v>237</v>
      </c>
      <c r="I19" s="1">
        <v>13.87</v>
      </c>
      <c r="J19" s="1"/>
      <c r="K19" s="3">
        <v>4</v>
      </c>
      <c r="L19" s="1">
        <v>725</v>
      </c>
      <c r="M19" t="str">
        <f>IF(L19="", "",VLOOKUP(L19,'[1]All Athletes'!$A:$C,2))</f>
        <v>Ethan Vernon-Brown, Ballymena Academy</v>
      </c>
      <c r="N19" s="7">
        <v>12.67</v>
      </c>
    </row>
    <row r="20" spans="1:14" x14ac:dyDescent="0.25">
      <c r="A20" s="3">
        <v>5</v>
      </c>
      <c r="B20" s="1">
        <v>198</v>
      </c>
      <c r="C20" s="1" t="s">
        <v>238</v>
      </c>
      <c r="D20" s="5">
        <v>14.93</v>
      </c>
      <c r="E20" s="1"/>
      <c r="F20" s="3">
        <v>5</v>
      </c>
      <c r="G20" s="1">
        <v>1140</v>
      </c>
      <c r="H20" s="1" t="s">
        <v>239</v>
      </c>
      <c r="I20" s="1">
        <v>16.36</v>
      </c>
      <c r="J20" s="1"/>
      <c r="K20" s="3">
        <v>5</v>
      </c>
      <c r="L20" s="1">
        <v>434</v>
      </c>
      <c r="M20" t="str">
        <f>IF(L20="", "",VLOOKUP(L20,'[1]All Athletes'!$A:$C,2))</f>
        <v>Wiliam Knox, Wallace HS Lisburn</v>
      </c>
      <c r="N20" s="7">
        <v>12.89</v>
      </c>
    </row>
    <row r="21" spans="1:14" x14ac:dyDescent="0.25">
      <c r="A21" s="3"/>
      <c r="B21" s="1"/>
      <c r="C21" s="1"/>
      <c r="D21" s="5"/>
      <c r="E21" s="1"/>
      <c r="F21" s="3"/>
      <c r="G21" s="1"/>
      <c r="H21" s="1"/>
      <c r="I21" s="1"/>
      <c r="J21" s="1"/>
      <c r="K21" s="3">
        <v>6</v>
      </c>
      <c r="L21" s="1">
        <v>1140</v>
      </c>
      <c r="M21" t="str">
        <f>IF(L21="", "",VLOOKUP(L21,'[1]All Athletes'!$A:$C,2))</f>
        <v>Michael Blaney, St Colmans Newry</v>
      </c>
      <c r="N21" s="7">
        <v>13.52</v>
      </c>
    </row>
    <row r="22" spans="1:14" x14ac:dyDescent="0.25">
      <c r="A22" s="3"/>
      <c r="B22" s="1"/>
      <c r="C22" s="1"/>
      <c r="D22" s="5"/>
      <c r="E22" s="1"/>
      <c r="F22" s="3"/>
      <c r="G22" s="1"/>
      <c r="H22" s="1"/>
      <c r="I22" s="1"/>
      <c r="J22" s="1"/>
      <c r="K22" s="3">
        <v>7</v>
      </c>
      <c r="L22" s="1">
        <v>951</v>
      </c>
      <c r="M22" t="str">
        <f>IF(L22="", "",VLOOKUP(L22,'[1]All Athletes'!$A:$C,2))</f>
        <v>Joseph Skelly, Bangor GS</v>
      </c>
      <c r="N22" s="7">
        <v>13.6</v>
      </c>
    </row>
    <row r="23" spans="1:14" x14ac:dyDescent="0.25">
      <c r="A23" s="3"/>
      <c r="B23" s="1"/>
      <c r="C23" s="1"/>
      <c r="D23" s="5"/>
      <c r="E23" s="1"/>
      <c r="F23" s="3"/>
      <c r="G23" s="1"/>
      <c r="H23" s="1"/>
      <c r="I23" s="1"/>
      <c r="J23" s="1"/>
      <c r="K23" s="3">
        <v>8</v>
      </c>
      <c r="L23" s="1">
        <v>535</v>
      </c>
      <c r="M23" t="str">
        <f>IF(L23="", "",VLOOKUP(L23,'[1]All Athletes'!$A:$C,2))</f>
        <v>Alfie McGlynn, Holy Cross Strabane</v>
      </c>
      <c r="N23" s="7">
        <v>13.99</v>
      </c>
    </row>
    <row r="24" spans="1:14" x14ac:dyDescent="0.25">
      <c r="A24" s="1"/>
      <c r="B24" s="1"/>
      <c r="C24" s="1"/>
      <c r="D24" s="5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5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x14ac:dyDescent="0.25">
      <c r="A26" s="26" t="s">
        <v>23</v>
      </c>
      <c r="B26" s="27"/>
      <c r="C26" s="27"/>
      <c r="D26" s="27"/>
      <c r="E26" s="1"/>
      <c r="F26" s="26" t="s">
        <v>24</v>
      </c>
      <c r="G26" s="27"/>
      <c r="H26" s="27"/>
      <c r="I26" s="27"/>
      <c r="J26" s="1"/>
      <c r="K26" s="26" t="s">
        <v>25</v>
      </c>
      <c r="L26" s="27"/>
      <c r="M26" s="27"/>
      <c r="N26" s="27"/>
    </row>
    <row r="27" spans="1:14" ht="15.75" x14ac:dyDescent="0.25">
      <c r="A27" s="2" t="s">
        <v>3</v>
      </c>
      <c r="B27" s="2" t="s">
        <v>4</v>
      </c>
      <c r="C27" s="2" t="s">
        <v>5</v>
      </c>
      <c r="D27" s="10" t="s">
        <v>6</v>
      </c>
      <c r="E27" s="1"/>
      <c r="F27" s="2" t="s">
        <v>3</v>
      </c>
      <c r="G27" s="2" t="s">
        <v>4</v>
      </c>
      <c r="H27" s="2" t="s">
        <v>5</v>
      </c>
      <c r="I27" s="2" t="s">
        <v>6</v>
      </c>
      <c r="J27" s="1"/>
      <c r="K27" s="2" t="s">
        <v>3</v>
      </c>
      <c r="L27" s="2" t="s">
        <v>4</v>
      </c>
      <c r="M27" s="2" t="s">
        <v>5</v>
      </c>
      <c r="N27" s="2" t="s">
        <v>6</v>
      </c>
    </row>
    <row r="28" spans="1:14" x14ac:dyDescent="0.25">
      <c r="A28" s="3">
        <v>1</v>
      </c>
      <c r="B28" s="1"/>
      <c r="C28" s="1" t="s">
        <v>240</v>
      </c>
      <c r="D28" s="5">
        <v>49.53</v>
      </c>
      <c r="E28" s="1"/>
      <c r="F28" s="3">
        <v>1</v>
      </c>
      <c r="G28" s="1"/>
      <c r="H28" s="1" t="s">
        <v>241</v>
      </c>
      <c r="I28" s="1">
        <v>50.44</v>
      </c>
      <c r="J28" s="1"/>
      <c r="K28" s="3">
        <v>1</v>
      </c>
      <c r="L28" s="1"/>
      <c r="M28" s="1" t="s">
        <v>26</v>
      </c>
      <c r="N28" s="7">
        <v>49.65</v>
      </c>
    </row>
    <row r="29" spans="1:14" x14ac:dyDescent="0.25">
      <c r="A29" s="3">
        <v>2</v>
      </c>
      <c r="B29" s="1"/>
      <c r="C29" s="1" t="s">
        <v>26</v>
      </c>
      <c r="D29" s="5">
        <v>49.66</v>
      </c>
      <c r="E29" s="1"/>
      <c r="F29" s="3">
        <v>2</v>
      </c>
      <c r="G29" s="1"/>
      <c r="H29" s="1" t="s">
        <v>29</v>
      </c>
      <c r="I29" s="1">
        <v>51.04</v>
      </c>
      <c r="J29" s="1"/>
      <c r="K29" s="3">
        <v>2</v>
      </c>
      <c r="L29" s="1"/>
      <c r="M29" s="1" t="s">
        <v>240</v>
      </c>
      <c r="N29" s="7">
        <v>50.01</v>
      </c>
    </row>
    <row r="30" spans="1:14" x14ac:dyDescent="0.25">
      <c r="A30" s="3">
        <v>3</v>
      </c>
      <c r="B30" s="1"/>
      <c r="C30" s="1" t="s">
        <v>130</v>
      </c>
      <c r="D30" s="5">
        <v>51.17</v>
      </c>
      <c r="E30" s="1"/>
      <c r="F30" s="3">
        <v>3</v>
      </c>
      <c r="G30" s="1"/>
      <c r="H30" s="1" t="s">
        <v>30</v>
      </c>
      <c r="I30" s="1">
        <v>52.02</v>
      </c>
      <c r="J30" s="1"/>
      <c r="K30" s="3">
        <v>3</v>
      </c>
      <c r="L30" s="1"/>
      <c r="M30" s="1" t="s">
        <v>241</v>
      </c>
      <c r="N30" s="7">
        <v>50.75</v>
      </c>
    </row>
    <row r="31" spans="1:14" x14ac:dyDescent="0.25">
      <c r="A31" s="3">
        <v>4</v>
      </c>
      <c r="B31" s="1"/>
      <c r="C31" s="1" t="s">
        <v>28</v>
      </c>
      <c r="D31" s="5">
        <v>52.11</v>
      </c>
      <c r="E31" s="1"/>
      <c r="F31" s="3">
        <v>4</v>
      </c>
      <c r="G31" s="1"/>
      <c r="H31" s="1" t="s">
        <v>242</v>
      </c>
      <c r="I31" s="1">
        <v>52.15</v>
      </c>
      <c r="J31" s="1"/>
      <c r="K31" s="3">
        <v>4</v>
      </c>
      <c r="L31" s="1"/>
      <c r="M31" s="1" t="s">
        <v>29</v>
      </c>
      <c r="N31" s="7">
        <v>50.82</v>
      </c>
    </row>
    <row r="32" spans="1:14" x14ac:dyDescent="0.25">
      <c r="A32" s="3">
        <v>5</v>
      </c>
      <c r="B32" s="1"/>
      <c r="C32" s="1" t="s">
        <v>38</v>
      </c>
      <c r="D32" s="5">
        <v>52.2</v>
      </c>
      <c r="E32" s="1"/>
      <c r="F32" s="3">
        <v>5</v>
      </c>
      <c r="G32" s="1"/>
      <c r="H32" s="1" t="s">
        <v>27</v>
      </c>
      <c r="I32" s="1">
        <v>52.52</v>
      </c>
      <c r="J32" s="1"/>
      <c r="K32" s="3">
        <v>5</v>
      </c>
      <c r="L32" s="1"/>
      <c r="M32" s="1" t="s">
        <v>130</v>
      </c>
      <c r="N32" s="7">
        <v>51.42</v>
      </c>
    </row>
    <row r="33" spans="1:14" x14ac:dyDescent="0.25">
      <c r="A33" s="3">
        <v>6</v>
      </c>
      <c r="B33" s="1"/>
      <c r="C33" s="1" t="s">
        <v>243</v>
      </c>
      <c r="D33" s="5">
        <v>52.75</v>
      </c>
      <c r="E33" s="1"/>
      <c r="F33" s="3">
        <v>6</v>
      </c>
      <c r="G33" s="1"/>
      <c r="H33" s="1" t="s">
        <v>39</v>
      </c>
      <c r="I33" s="1">
        <v>53.26</v>
      </c>
      <c r="J33" s="1"/>
      <c r="K33" s="3">
        <v>6</v>
      </c>
      <c r="L33" s="1"/>
      <c r="M33" s="1" t="s">
        <v>30</v>
      </c>
      <c r="N33" s="7">
        <v>52.03</v>
      </c>
    </row>
    <row r="34" spans="1:14" x14ac:dyDescent="0.25">
      <c r="A34" s="3">
        <v>7</v>
      </c>
      <c r="B34" s="1"/>
      <c r="C34" s="1" t="s">
        <v>33</v>
      </c>
      <c r="D34" s="5">
        <v>56.05</v>
      </c>
      <c r="E34" s="1"/>
      <c r="F34" s="3"/>
      <c r="G34" s="1"/>
      <c r="H34" s="1"/>
      <c r="I34" s="1"/>
      <c r="J34" s="1"/>
      <c r="K34" s="3">
        <v>7</v>
      </c>
      <c r="L34" s="1"/>
      <c r="M34" s="1" t="s">
        <v>28</v>
      </c>
      <c r="N34" s="7">
        <v>52.2</v>
      </c>
    </row>
    <row r="35" spans="1:14" x14ac:dyDescent="0.25">
      <c r="A35" s="3">
        <v>8</v>
      </c>
      <c r="B35" s="1"/>
      <c r="C35" s="1" t="s">
        <v>143</v>
      </c>
      <c r="D35" s="5" t="s">
        <v>9</v>
      </c>
      <c r="E35" s="1"/>
      <c r="F35" s="3"/>
      <c r="G35" s="1"/>
      <c r="H35" s="1"/>
      <c r="I35" s="1"/>
      <c r="J35" s="1"/>
      <c r="K35" s="3">
        <v>8</v>
      </c>
      <c r="L35" s="1"/>
      <c r="M35" s="1" t="s">
        <v>242</v>
      </c>
      <c r="N35" s="7">
        <v>52.28</v>
      </c>
    </row>
    <row r="36" spans="1:14" x14ac:dyDescent="0.25">
      <c r="A36" s="1"/>
      <c r="B36" s="1"/>
      <c r="C36" s="1"/>
      <c r="D36" s="5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5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5.75" x14ac:dyDescent="0.25">
      <c r="A38" s="26" t="s">
        <v>40</v>
      </c>
      <c r="B38" s="27"/>
      <c r="C38" s="27"/>
      <c r="D38" s="27"/>
      <c r="E38" s="1"/>
      <c r="F38" s="26" t="s">
        <v>41</v>
      </c>
      <c r="G38" s="27"/>
      <c r="H38" s="27"/>
      <c r="I38" s="27"/>
      <c r="J38" s="1"/>
      <c r="K38" s="26" t="s">
        <v>42</v>
      </c>
      <c r="L38" s="27"/>
      <c r="M38" s="27"/>
      <c r="N38" s="27"/>
    </row>
    <row r="39" spans="1:14" ht="15.75" x14ac:dyDescent="0.25">
      <c r="A39" s="2" t="s">
        <v>3</v>
      </c>
      <c r="B39" s="2" t="s">
        <v>4</v>
      </c>
      <c r="C39" s="2" t="s">
        <v>5</v>
      </c>
      <c r="D39" s="10" t="s">
        <v>6</v>
      </c>
      <c r="E39" s="1"/>
      <c r="F39" s="2" t="s">
        <v>3</v>
      </c>
      <c r="G39" s="2" t="s">
        <v>4</v>
      </c>
      <c r="H39" s="2" t="s">
        <v>5</v>
      </c>
      <c r="I39" s="8" t="s">
        <v>6</v>
      </c>
      <c r="J39" s="1"/>
      <c r="K39" s="2" t="s">
        <v>3</v>
      </c>
      <c r="L39" s="2" t="s">
        <v>4</v>
      </c>
      <c r="M39" s="2" t="s">
        <v>5</v>
      </c>
      <c r="N39" s="2" t="s">
        <v>6</v>
      </c>
    </row>
    <row r="40" spans="1:14" x14ac:dyDescent="0.25">
      <c r="A40" s="3">
        <v>1</v>
      </c>
      <c r="B40" s="1">
        <v>849</v>
      </c>
      <c r="C40" s="1" t="s">
        <v>244</v>
      </c>
      <c r="D40" s="5" t="s">
        <v>245</v>
      </c>
      <c r="E40" s="1"/>
      <c r="F40" s="3">
        <v>1</v>
      </c>
      <c r="G40" s="1">
        <v>273</v>
      </c>
      <c r="H40" s="1" t="s">
        <v>246</v>
      </c>
      <c r="I40" s="7">
        <v>1.56</v>
      </c>
      <c r="J40" s="1"/>
      <c r="K40" s="3">
        <v>1</v>
      </c>
      <c r="L40" s="1">
        <v>248</v>
      </c>
      <c r="M40" s="1" t="s">
        <v>213</v>
      </c>
      <c r="N40" s="7">
        <v>6</v>
      </c>
    </row>
    <row r="41" spans="1:14" x14ac:dyDescent="0.25">
      <c r="A41" s="3">
        <v>2</v>
      </c>
      <c r="B41" s="1">
        <v>5</v>
      </c>
      <c r="C41" s="1" t="s">
        <v>247</v>
      </c>
      <c r="D41" s="5" t="s">
        <v>248</v>
      </c>
      <c r="E41" s="1"/>
      <c r="F41" s="3">
        <v>2</v>
      </c>
      <c r="G41" s="1">
        <v>1205</v>
      </c>
      <c r="H41" s="1" t="s">
        <v>249</v>
      </c>
      <c r="I41" s="7">
        <v>1.56</v>
      </c>
      <c r="J41" s="1"/>
      <c r="K41" s="3">
        <v>2</v>
      </c>
      <c r="L41" s="1">
        <v>395</v>
      </c>
      <c r="M41" s="1" t="s">
        <v>250</v>
      </c>
      <c r="N41" s="7">
        <v>5.46</v>
      </c>
    </row>
    <row r="42" spans="1:14" x14ac:dyDescent="0.25">
      <c r="A42" s="3">
        <v>3</v>
      </c>
      <c r="B42" s="1">
        <v>224</v>
      </c>
      <c r="C42" s="1" t="s">
        <v>251</v>
      </c>
      <c r="D42" s="5" t="s">
        <v>252</v>
      </c>
      <c r="E42" s="1"/>
      <c r="F42" s="3">
        <v>3</v>
      </c>
      <c r="G42" s="1">
        <v>331</v>
      </c>
      <c r="H42" s="1" t="s">
        <v>218</v>
      </c>
      <c r="I42" s="7">
        <v>1.53</v>
      </c>
      <c r="J42" s="1"/>
      <c r="K42" s="3">
        <v>3</v>
      </c>
      <c r="L42" s="1">
        <v>347</v>
      </c>
      <c r="M42" s="1" t="s">
        <v>230</v>
      </c>
      <c r="N42" s="7">
        <v>5.38</v>
      </c>
    </row>
    <row r="43" spans="1:14" x14ac:dyDescent="0.25">
      <c r="A43" s="3">
        <v>4</v>
      </c>
      <c r="B43" s="1">
        <v>1208</v>
      </c>
      <c r="C43" s="1" t="s">
        <v>253</v>
      </c>
      <c r="D43" s="5" t="s">
        <v>254</v>
      </c>
      <c r="E43" s="1"/>
      <c r="F43" s="3">
        <v>4</v>
      </c>
      <c r="G43" s="1">
        <v>107</v>
      </c>
      <c r="H43" s="1" t="s">
        <v>255</v>
      </c>
      <c r="I43" s="7">
        <v>1.53</v>
      </c>
      <c r="J43" s="1"/>
      <c r="K43" s="3">
        <v>4</v>
      </c>
      <c r="L43" s="1">
        <v>915</v>
      </c>
      <c r="M43" s="1" t="s">
        <v>226</v>
      </c>
      <c r="N43" s="7">
        <v>5</v>
      </c>
    </row>
    <row r="44" spans="1:14" x14ac:dyDescent="0.25">
      <c r="A44" s="3">
        <v>5</v>
      </c>
      <c r="B44" s="1">
        <v>68</v>
      </c>
      <c r="C44" s="1" t="s">
        <v>256</v>
      </c>
      <c r="D44" s="5" t="s">
        <v>257</v>
      </c>
      <c r="E44" s="1"/>
      <c r="F44" s="3">
        <v>5</v>
      </c>
      <c r="G44" s="1">
        <v>901</v>
      </c>
      <c r="H44" s="1" t="s">
        <v>258</v>
      </c>
      <c r="I44" s="7">
        <v>1.53</v>
      </c>
      <c r="J44" s="1"/>
      <c r="K44" s="3">
        <v>5</v>
      </c>
      <c r="L44" s="1">
        <v>769</v>
      </c>
      <c r="M44" s="1" t="s">
        <v>215</v>
      </c>
      <c r="N44" s="7">
        <v>4.87</v>
      </c>
    </row>
    <row r="45" spans="1:14" x14ac:dyDescent="0.25">
      <c r="A45" s="3">
        <v>6</v>
      </c>
      <c r="B45" s="1">
        <v>423</v>
      </c>
      <c r="C45" s="1" t="s">
        <v>259</v>
      </c>
      <c r="D45" s="5" t="s">
        <v>260</v>
      </c>
      <c r="E45" s="1"/>
      <c r="F45" s="3">
        <v>6</v>
      </c>
      <c r="G45" s="1">
        <v>5</v>
      </c>
      <c r="H45" s="1" t="s">
        <v>247</v>
      </c>
      <c r="I45" s="7">
        <v>1.5</v>
      </c>
      <c r="J45" s="1"/>
      <c r="K45" s="3">
        <v>6</v>
      </c>
      <c r="L45" s="1">
        <v>110</v>
      </c>
      <c r="M45" s="1" t="s">
        <v>261</v>
      </c>
      <c r="N45" s="7">
        <v>4.84</v>
      </c>
    </row>
    <row r="46" spans="1:14" x14ac:dyDescent="0.25">
      <c r="A46" s="3">
        <v>7</v>
      </c>
      <c r="B46" s="1">
        <v>110</v>
      </c>
      <c r="C46" s="1" t="s">
        <v>261</v>
      </c>
      <c r="D46" s="5" t="s">
        <v>262</v>
      </c>
      <c r="E46" s="1"/>
      <c r="F46" s="3">
        <v>7</v>
      </c>
      <c r="G46" s="1">
        <v>951</v>
      </c>
      <c r="H46" s="1" t="s">
        <v>233</v>
      </c>
      <c r="I46" s="7">
        <v>1.5</v>
      </c>
      <c r="J46" s="1"/>
      <c r="K46" s="3">
        <v>7</v>
      </c>
      <c r="L46" s="1">
        <v>134</v>
      </c>
      <c r="M46" s="1" t="s">
        <v>263</v>
      </c>
      <c r="N46" s="7">
        <v>4.72</v>
      </c>
    </row>
    <row r="47" spans="1:14" x14ac:dyDescent="0.25">
      <c r="A47" s="3">
        <v>8</v>
      </c>
      <c r="B47" s="1">
        <v>402</v>
      </c>
      <c r="C47" s="1" t="s">
        <v>264</v>
      </c>
      <c r="D47" s="5" t="s">
        <v>265</v>
      </c>
      <c r="E47" s="1"/>
      <c r="F47" s="3">
        <v>8</v>
      </c>
      <c r="G47" s="1">
        <v>616</v>
      </c>
      <c r="H47" s="1" t="s">
        <v>266</v>
      </c>
      <c r="I47" s="7">
        <v>1.5</v>
      </c>
      <c r="J47" s="1"/>
      <c r="K47" s="3">
        <v>8</v>
      </c>
      <c r="L47" s="1">
        <v>1043</v>
      </c>
      <c r="M47" s="1" t="s">
        <v>267</v>
      </c>
      <c r="N47" s="7">
        <v>4.7</v>
      </c>
    </row>
    <row r="48" spans="1:14" x14ac:dyDescent="0.25">
      <c r="A48" s="3">
        <v>9</v>
      </c>
      <c r="B48" s="1">
        <v>843</v>
      </c>
      <c r="C48" s="1" t="s">
        <v>268</v>
      </c>
      <c r="D48" s="5" t="s">
        <v>269</v>
      </c>
      <c r="E48" s="1"/>
      <c r="F48" s="3">
        <v>9</v>
      </c>
      <c r="G48" s="1">
        <v>1027</v>
      </c>
      <c r="H48" s="1" t="s">
        <v>270</v>
      </c>
      <c r="I48" s="7">
        <v>1.47</v>
      </c>
      <c r="J48" s="1"/>
      <c r="K48" s="3">
        <v>9</v>
      </c>
      <c r="L48" s="1">
        <v>1195</v>
      </c>
      <c r="M48" s="1" t="s">
        <v>220</v>
      </c>
      <c r="N48" s="7">
        <v>4.5999999999999996</v>
      </c>
    </row>
    <row r="49" spans="1:14" x14ac:dyDescent="0.25">
      <c r="A49" s="3">
        <v>10</v>
      </c>
      <c r="B49" s="1">
        <v>1036</v>
      </c>
      <c r="C49" s="1" t="s">
        <v>271</v>
      </c>
      <c r="D49" s="5" t="s">
        <v>272</v>
      </c>
      <c r="E49" s="1"/>
      <c r="F49" s="3">
        <v>10</v>
      </c>
      <c r="G49" s="1">
        <v>876</v>
      </c>
      <c r="H49" s="1" t="s">
        <v>273</v>
      </c>
      <c r="I49" s="7">
        <v>1.47</v>
      </c>
      <c r="J49" s="1"/>
      <c r="K49" s="3">
        <v>10</v>
      </c>
      <c r="L49" s="1">
        <v>1140</v>
      </c>
      <c r="M49" s="1" t="s">
        <v>239</v>
      </c>
      <c r="N49" s="7">
        <v>4.57</v>
      </c>
    </row>
    <row r="50" spans="1:14" x14ac:dyDescent="0.25">
      <c r="A50" s="3">
        <v>11</v>
      </c>
      <c r="B50" s="1">
        <v>664</v>
      </c>
      <c r="C50" s="1" t="s">
        <v>274</v>
      </c>
      <c r="D50" s="5" t="s">
        <v>275</v>
      </c>
      <c r="E50" s="1"/>
      <c r="F50" s="3">
        <v>11</v>
      </c>
      <c r="G50" s="1">
        <v>238</v>
      </c>
      <c r="H50" s="1" t="s">
        <v>276</v>
      </c>
      <c r="I50" s="7">
        <v>1.44</v>
      </c>
      <c r="J50" s="1"/>
      <c r="K50" s="3">
        <v>11</v>
      </c>
      <c r="L50" s="1">
        <v>59</v>
      </c>
      <c r="M50" s="1" t="s">
        <v>222</v>
      </c>
      <c r="N50" s="7">
        <v>4.53</v>
      </c>
    </row>
    <row r="51" spans="1:14" x14ac:dyDescent="0.25">
      <c r="A51" s="3">
        <v>12</v>
      </c>
      <c r="B51" s="1">
        <v>730</v>
      </c>
      <c r="C51" s="1" t="s">
        <v>277</v>
      </c>
      <c r="D51" s="5" t="s">
        <v>278</v>
      </c>
      <c r="E51" s="1"/>
      <c r="F51" s="3">
        <v>12</v>
      </c>
      <c r="G51" s="1">
        <v>506</v>
      </c>
      <c r="H51" s="1" t="s">
        <v>279</v>
      </c>
      <c r="I51" s="7">
        <v>1.41</v>
      </c>
      <c r="J51" s="1"/>
      <c r="K51" s="3"/>
      <c r="L51" s="1"/>
      <c r="M51" s="1"/>
      <c r="N51" s="7"/>
    </row>
    <row r="52" spans="1:14" x14ac:dyDescent="0.25">
      <c r="A52" s="3">
        <v>13</v>
      </c>
      <c r="B52" s="1">
        <v>990</v>
      </c>
      <c r="C52" s="1" t="s">
        <v>280</v>
      </c>
      <c r="D52" s="5" t="s">
        <v>281</v>
      </c>
      <c r="E52" s="1"/>
      <c r="F52" s="3">
        <v>13</v>
      </c>
      <c r="G52" s="1">
        <v>508</v>
      </c>
      <c r="H52" s="1" t="s">
        <v>282</v>
      </c>
      <c r="I52" s="7">
        <v>1.38</v>
      </c>
      <c r="J52" s="1"/>
      <c r="K52" s="3"/>
      <c r="L52" s="1"/>
      <c r="M52" s="1"/>
      <c r="N52" s="1"/>
    </row>
    <row r="53" spans="1:14" x14ac:dyDescent="0.25">
      <c r="A53" s="3"/>
      <c r="B53" s="1"/>
      <c r="C53" s="1"/>
      <c r="D53" s="5"/>
      <c r="E53" s="1"/>
      <c r="F53" s="3"/>
      <c r="G53" s="1"/>
      <c r="H53" s="1"/>
      <c r="I53" s="1"/>
      <c r="J53" s="1"/>
      <c r="K53" s="3"/>
      <c r="L53" s="1"/>
      <c r="M53" s="1"/>
      <c r="N53" s="1"/>
    </row>
    <row r="54" spans="1:14" x14ac:dyDescent="0.25">
      <c r="A54" s="3"/>
      <c r="B54" s="1"/>
      <c r="C54" s="1"/>
      <c r="D54" s="5"/>
      <c r="E54" s="1"/>
      <c r="F54" s="3"/>
      <c r="G54" s="1"/>
      <c r="H54" s="1"/>
      <c r="I54" s="1"/>
      <c r="J54" s="1"/>
      <c r="K54" s="3"/>
      <c r="L54" s="1"/>
      <c r="M54" s="1"/>
      <c r="N54" s="1"/>
    </row>
    <row r="55" spans="1:14" x14ac:dyDescent="0.25">
      <c r="A55" s="3"/>
      <c r="B55" s="1"/>
      <c r="C55" s="1"/>
      <c r="D55" s="5"/>
      <c r="E55" s="1"/>
      <c r="F55" s="3"/>
      <c r="G55" s="1"/>
      <c r="H55" s="1"/>
      <c r="I55" s="1"/>
      <c r="J55" s="1"/>
      <c r="K55" s="3"/>
      <c r="L55" s="1"/>
      <c r="M55" s="1"/>
      <c r="N55" s="1"/>
    </row>
    <row r="56" spans="1:14" x14ac:dyDescent="0.25">
      <c r="A56" s="1"/>
      <c r="B56" s="1"/>
      <c r="C56" s="1"/>
      <c r="D56" s="5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5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x14ac:dyDescent="0.25">
      <c r="A58" s="26" t="s">
        <v>92</v>
      </c>
      <c r="B58" s="27"/>
      <c r="C58" s="27"/>
      <c r="D58" s="27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x14ac:dyDescent="0.25">
      <c r="A59" s="2" t="s">
        <v>3</v>
      </c>
      <c r="B59" s="2" t="s">
        <v>4</v>
      </c>
      <c r="C59" s="2" t="s">
        <v>5</v>
      </c>
      <c r="D59" s="10" t="s">
        <v>6</v>
      </c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3">
        <v>1</v>
      </c>
      <c r="B60" s="1">
        <v>6</v>
      </c>
      <c r="C60" s="1" t="s">
        <v>283</v>
      </c>
      <c r="D60" s="5">
        <v>12.19</v>
      </c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3">
        <v>2</v>
      </c>
      <c r="B61" s="1">
        <v>393</v>
      </c>
      <c r="C61" s="1" t="s">
        <v>284</v>
      </c>
      <c r="D61" s="5">
        <v>11.78</v>
      </c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3">
        <v>3</v>
      </c>
      <c r="B62" s="1">
        <v>25</v>
      </c>
      <c r="C62" s="1" t="s">
        <v>285</v>
      </c>
      <c r="D62" s="5">
        <v>11.45</v>
      </c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3">
        <v>4</v>
      </c>
      <c r="B63" s="1">
        <v>702</v>
      </c>
      <c r="C63" s="1" t="s">
        <v>286</v>
      </c>
      <c r="D63" s="5">
        <v>11.4</v>
      </c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3">
        <v>5</v>
      </c>
      <c r="B64" s="1">
        <v>60</v>
      </c>
      <c r="C64" s="1" t="s">
        <v>287</v>
      </c>
      <c r="D64" s="5">
        <v>10.89</v>
      </c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3">
        <v>6</v>
      </c>
      <c r="B65" s="1">
        <v>864</v>
      </c>
      <c r="C65" s="1" t="s">
        <v>288</v>
      </c>
      <c r="D65" s="5">
        <v>10.84</v>
      </c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3">
        <v>7</v>
      </c>
      <c r="B66" s="1">
        <v>452</v>
      </c>
      <c r="C66" s="1" t="s">
        <v>289</v>
      </c>
      <c r="D66" s="5">
        <v>10.73</v>
      </c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3">
        <v>8</v>
      </c>
      <c r="B67" s="1">
        <v>719</v>
      </c>
      <c r="C67" s="1" t="s">
        <v>290</v>
      </c>
      <c r="D67" s="5">
        <v>10.49</v>
      </c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3">
        <v>9</v>
      </c>
      <c r="B68" s="1">
        <v>234</v>
      </c>
      <c r="C68" s="1" t="s">
        <v>291</v>
      </c>
      <c r="D68" s="5">
        <v>9.7799999999999994</v>
      </c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3">
        <v>10</v>
      </c>
      <c r="B69" s="1">
        <v>472</v>
      </c>
      <c r="C69" s="1" t="s">
        <v>221</v>
      </c>
      <c r="D69" s="5">
        <v>9.6199999999999992</v>
      </c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5">
      <c r="A70" s="3">
        <v>11</v>
      </c>
      <c r="B70" s="1">
        <v>984</v>
      </c>
      <c r="C70" s="1" t="s">
        <v>292</v>
      </c>
      <c r="D70" s="5">
        <v>9.48</v>
      </c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A71" s="3">
        <v>12</v>
      </c>
      <c r="B71" s="1">
        <v>1033</v>
      </c>
      <c r="C71" s="1" t="s">
        <v>293</v>
      </c>
      <c r="D71" s="5">
        <v>9.4499999999999993</v>
      </c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3">
        <v>13</v>
      </c>
      <c r="B72" s="1">
        <v>1095</v>
      </c>
      <c r="C72" s="1" t="s">
        <v>294</v>
      </c>
      <c r="D72" s="5">
        <v>9.25</v>
      </c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5">
      <c r="A73" s="3">
        <v>14</v>
      </c>
      <c r="B73" s="1">
        <v>526</v>
      </c>
      <c r="C73" s="1" t="s">
        <v>295</v>
      </c>
      <c r="D73" s="5">
        <v>8.7899999999999991</v>
      </c>
      <c r="E73" s="1"/>
      <c r="F73" s="1"/>
      <c r="G73" s="1"/>
      <c r="H73" s="1"/>
      <c r="I73" s="1"/>
      <c r="J73" s="1"/>
      <c r="K73" s="1"/>
      <c r="L73" s="1"/>
      <c r="M73" s="1"/>
      <c r="N73" s="1"/>
    </row>
  </sheetData>
  <mergeCells count="13">
    <mergeCell ref="A2:D2"/>
    <mergeCell ref="F2:I2"/>
    <mergeCell ref="K2:N2"/>
    <mergeCell ref="A14:D14"/>
    <mergeCell ref="F14:I14"/>
    <mergeCell ref="K14:N14"/>
    <mergeCell ref="A58:D58"/>
    <mergeCell ref="A26:D26"/>
    <mergeCell ref="F26:I26"/>
    <mergeCell ref="K26:N26"/>
    <mergeCell ref="A38:D38"/>
    <mergeCell ref="F38:I38"/>
    <mergeCell ref="K38:N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5FA6D-FAA7-4AB5-9B8F-CE9C6161CE89}">
  <sheetPr>
    <tabColor rgb="FFFF66CC"/>
  </sheetPr>
  <dimension ref="A1:N74"/>
  <sheetViews>
    <sheetView topLeftCell="A42" zoomScale="70" zoomScaleNormal="70" workbookViewId="0">
      <selection activeCell="Q48" sqref="Q48"/>
    </sheetView>
  </sheetViews>
  <sheetFormatPr defaultRowHeight="15" x14ac:dyDescent="0.25"/>
  <cols>
    <col min="3" max="3" width="40.42578125" customWidth="1"/>
    <col min="4" max="4" width="13" style="9" customWidth="1"/>
    <col min="8" max="8" width="45.140625" customWidth="1"/>
    <col min="9" max="9" width="12.85546875" style="9" customWidth="1"/>
    <col min="13" max="13" width="45.28515625" customWidth="1"/>
    <col min="14" max="14" width="13.7109375" style="9" customWidth="1"/>
  </cols>
  <sheetData>
    <row r="1" spans="1:14" x14ac:dyDescent="0.25">
      <c r="A1" s="1"/>
      <c r="B1" s="1"/>
      <c r="C1" s="1"/>
      <c r="D1" s="7"/>
      <c r="E1" s="1"/>
      <c r="F1" s="1"/>
      <c r="G1" s="1"/>
      <c r="H1" s="1"/>
      <c r="I1" s="7"/>
      <c r="J1" s="1"/>
      <c r="K1" s="1"/>
      <c r="L1" s="1"/>
      <c r="M1" s="1"/>
      <c r="N1" s="7"/>
    </row>
    <row r="2" spans="1:14" ht="15.75" x14ac:dyDescent="0.25">
      <c r="A2" s="26" t="s">
        <v>296</v>
      </c>
      <c r="B2" s="27"/>
      <c r="C2" s="27"/>
      <c r="D2" s="27"/>
      <c r="E2" s="1"/>
      <c r="F2" s="26" t="s">
        <v>297</v>
      </c>
      <c r="G2" s="27"/>
      <c r="H2" s="27"/>
      <c r="I2" s="27"/>
      <c r="J2" s="1"/>
      <c r="K2" s="26" t="s">
        <v>298</v>
      </c>
      <c r="L2" s="27"/>
      <c r="M2" s="27"/>
      <c r="N2" s="27"/>
    </row>
    <row r="3" spans="1:14" ht="15.75" x14ac:dyDescent="0.25">
      <c r="A3" s="2" t="s">
        <v>3</v>
      </c>
      <c r="B3" s="2" t="s">
        <v>4</v>
      </c>
      <c r="C3" s="2" t="s">
        <v>5</v>
      </c>
      <c r="D3" s="8" t="s">
        <v>6</v>
      </c>
      <c r="E3" s="1"/>
      <c r="F3" s="2" t="s">
        <v>3</v>
      </c>
      <c r="G3" s="2" t="s">
        <v>4</v>
      </c>
      <c r="H3" s="2" t="s">
        <v>5</v>
      </c>
      <c r="I3" s="8" t="s">
        <v>6</v>
      </c>
      <c r="J3" s="1"/>
      <c r="K3" s="2" t="s">
        <v>3</v>
      </c>
      <c r="L3" s="2" t="s">
        <v>4</v>
      </c>
      <c r="M3" s="2" t="s">
        <v>5</v>
      </c>
      <c r="N3" s="8" t="s">
        <v>6</v>
      </c>
    </row>
    <row r="4" spans="1:14" x14ac:dyDescent="0.25">
      <c r="A4" s="3">
        <v>1</v>
      </c>
      <c r="B4" s="1">
        <v>330</v>
      </c>
      <c r="C4" s="1" t="s">
        <v>299</v>
      </c>
      <c r="D4" s="7">
        <v>13.46</v>
      </c>
      <c r="E4" s="1"/>
      <c r="F4" s="3">
        <v>3</v>
      </c>
      <c r="G4" s="1">
        <v>64</v>
      </c>
      <c r="H4" s="1" t="s">
        <v>300</v>
      </c>
      <c r="I4" s="7">
        <v>12.66</v>
      </c>
      <c r="J4" s="1"/>
      <c r="K4" s="3">
        <v>1</v>
      </c>
      <c r="L4" s="1">
        <v>64</v>
      </c>
      <c r="M4" t="str">
        <f>IF(L4="", "",VLOOKUP(L4,'[2]All Athletes'!$A:$C,2))</f>
        <v>Maisie Hobson, Killicomaine Junior HS</v>
      </c>
      <c r="N4" s="7">
        <v>12.79</v>
      </c>
    </row>
    <row r="5" spans="1:14" x14ac:dyDescent="0.25">
      <c r="A5" s="3">
        <v>2</v>
      </c>
      <c r="B5" s="1">
        <v>192</v>
      </c>
      <c r="C5" s="1" t="s">
        <v>301</v>
      </c>
      <c r="D5" s="7">
        <v>13.59</v>
      </c>
      <c r="E5" s="1"/>
      <c r="F5" s="3">
        <v>8</v>
      </c>
      <c r="G5" s="1">
        <v>414</v>
      </c>
      <c r="H5" s="1" t="s">
        <v>302</v>
      </c>
      <c r="I5" s="7">
        <v>13.28</v>
      </c>
      <c r="J5" s="1"/>
      <c r="K5" s="3">
        <v>2</v>
      </c>
      <c r="L5" s="1">
        <v>414</v>
      </c>
      <c r="M5" t="str">
        <f>IF(L5="", "",VLOOKUP(L5,'[2]All Athletes'!$A:$C,2))</f>
        <v>Leah Montgomery, Ulidia Int Carrickfergus</v>
      </c>
      <c r="N5" s="7">
        <v>13.4</v>
      </c>
    </row>
    <row r="6" spans="1:14" x14ac:dyDescent="0.25">
      <c r="A6" s="3">
        <v>3</v>
      </c>
      <c r="B6" s="1">
        <v>1022</v>
      </c>
      <c r="C6" s="1" t="s">
        <v>303</v>
      </c>
      <c r="D6" s="7">
        <v>13.79</v>
      </c>
      <c r="E6" s="1"/>
      <c r="F6" s="3">
        <v>5</v>
      </c>
      <c r="G6" s="1">
        <v>855</v>
      </c>
      <c r="H6" s="1" t="s">
        <v>304</v>
      </c>
      <c r="I6" s="7">
        <v>13.61</v>
      </c>
      <c r="J6" s="1"/>
      <c r="K6" s="3">
        <v>3</v>
      </c>
      <c r="L6" s="1">
        <v>855</v>
      </c>
      <c r="M6" t="str">
        <f>IF(L6="", "",VLOOKUP(L6,'[2]All Athletes'!$A:$C,2))</f>
        <v>Ava Rutledge, Rainey End Magherafelt</v>
      </c>
      <c r="N6" s="7">
        <v>13.43</v>
      </c>
    </row>
    <row r="7" spans="1:14" x14ac:dyDescent="0.25">
      <c r="A7" s="3">
        <v>4</v>
      </c>
      <c r="B7" s="1">
        <v>554</v>
      </c>
      <c r="C7" s="1" t="s">
        <v>305</v>
      </c>
      <c r="D7" s="7">
        <v>13.91</v>
      </c>
      <c r="E7" s="1"/>
      <c r="F7" s="3">
        <v>2</v>
      </c>
      <c r="G7" s="1">
        <v>960</v>
      </c>
      <c r="H7" s="1" t="s">
        <v>306</v>
      </c>
      <c r="I7" s="7">
        <v>13.69</v>
      </c>
      <c r="J7" s="1"/>
      <c r="K7" s="3">
        <v>4</v>
      </c>
      <c r="L7" s="1">
        <v>330</v>
      </c>
      <c r="M7" t="str">
        <f>IF(L7="", "",VLOOKUP(L7,'[2]All Athletes'!$A:$C,2))</f>
        <v>Sophie Wylie, Methodist Col Belfast</v>
      </c>
      <c r="N7" s="7">
        <v>13.44</v>
      </c>
    </row>
    <row r="8" spans="1:14" x14ac:dyDescent="0.25">
      <c r="A8" s="3">
        <v>5</v>
      </c>
      <c r="B8" s="1">
        <v>794</v>
      </c>
      <c r="C8" s="1" t="s">
        <v>307</v>
      </c>
      <c r="D8" s="7">
        <v>13.98</v>
      </c>
      <c r="E8" s="1"/>
      <c r="F8" s="3">
        <v>1</v>
      </c>
      <c r="G8" s="1">
        <v>109</v>
      </c>
      <c r="H8" s="1" t="s">
        <v>308</v>
      </c>
      <c r="I8" s="7">
        <v>14.07</v>
      </c>
      <c r="J8" s="1"/>
      <c r="K8" s="3">
        <v>5</v>
      </c>
      <c r="L8" s="1">
        <v>192</v>
      </c>
      <c r="M8" t="str">
        <f>IF(L8="", "",VLOOKUP(L8,'[2]All Athletes'!$A:$C,2))</f>
        <v>Emily Connolly, St Louis Monaghan</v>
      </c>
      <c r="N8" s="7">
        <v>13.66</v>
      </c>
    </row>
    <row r="9" spans="1:14" x14ac:dyDescent="0.25">
      <c r="A9" s="3">
        <v>6</v>
      </c>
      <c r="B9" s="1">
        <v>1108</v>
      </c>
      <c r="C9" s="1" t="s">
        <v>309</v>
      </c>
      <c r="D9" s="7">
        <v>14.11</v>
      </c>
      <c r="E9" s="1"/>
      <c r="F9" s="3">
        <v>4</v>
      </c>
      <c r="G9" s="1">
        <v>247</v>
      </c>
      <c r="H9" s="1" t="s">
        <v>310</v>
      </c>
      <c r="I9" s="7">
        <v>14.09</v>
      </c>
      <c r="J9" s="1"/>
      <c r="K9" s="3">
        <v>6</v>
      </c>
      <c r="L9" s="1">
        <v>554</v>
      </c>
      <c r="M9" t="str">
        <f>IF(L9="", "",VLOOKUP(L9,'[2]All Athletes'!$A:$C,2))</f>
        <v>Grace lynch , Loreto Omagh</v>
      </c>
      <c r="N9" s="7">
        <v>13.83</v>
      </c>
    </row>
    <row r="10" spans="1:14" x14ac:dyDescent="0.25">
      <c r="A10" s="3">
        <v>7</v>
      </c>
      <c r="B10" s="1">
        <v>565</v>
      </c>
      <c r="C10" s="1" t="s">
        <v>311</v>
      </c>
      <c r="D10" s="7">
        <v>14.57</v>
      </c>
      <c r="E10" s="1"/>
      <c r="F10" s="3">
        <v>7</v>
      </c>
      <c r="G10" s="1">
        <v>880</v>
      </c>
      <c r="H10" s="1" t="s">
        <v>312</v>
      </c>
      <c r="I10" s="7">
        <v>14.33</v>
      </c>
      <c r="J10" s="1"/>
      <c r="K10" s="3">
        <v>7</v>
      </c>
      <c r="L10" s="1">
        <v>960</v>
      </c>
      <c r="M10" t="str">
        <f>IF(L10="", "",VLOOKUP(L10,'[2]All Athletes'!$A:$C,2))</f>
        <v>Anna Major, Bloomfield Collegiate</v>
      </c>
      <c r="N10" s="7">
        <v>13.87</v>
      </c>
    </row>
    <row r="11" spans="1:14" x14ac:dyDescent="0.25">
      <c r="A11" s="3">
        <v>8</v>
      </c>
      <c r="B11" s="1"/>
      <c r="C11" s="1"/>
      <c r="D11" s="7"/>
      <c r="E11" s="1"/>
      <c r="F11" s="3">
        <v>6</v>
      </c>
      <c r="G11" s="1">
        <v>553</v>
      </c>
      <c r="H11" s="1" t="s">
        <v>313</v>
      </c>
      <c r="I11" s="7">
        <v>14.61</v>
      </c>
      <c r="J11" s="1"/>
      <c r="K11" s="3">
        <v>8</v>
      </c>
      <c r="L11" s="1">
        <v>1022</v>
      </c>
      <c r="M11" t="str">
        <f>IF(L11="", "",VLOOKUP(L11,'[2]All Athletes'!$A:$C,2))</f>
        <v>Poppy Earl, Glenlola Collegiate Bangor</v>
      </c>
      <c r="N11" s="7">
        <v>13.89</v>
      </c>
    </row>
    <row r="12" spans="1:14" x14ac:dyDescent="0.25">
      <c r="A12" s="1"/>
      <c r="B12" s="1"/>
      <c r="C12" s="1"/>
      <c r="D12" s="7"/>
      <c r="E12" s="1"/>
      <c r="F12" s="1"/>
      <c r="G12" s="1"/>
      <c r="H12" s="1"/>
      <c r="I12" s="7"/>
      <c r="J12" s="1"/>
      <c r="K12" s="1"/>
      <c r="L12" s="1"/>
      <c r="M12" s="1"/>
      <c r="N12" s="7"/>
    </row>
    <row r="13" spans="1:14" x14ac:dyDescent="0.25">
      <c r="A13" s="1"/>
      <c r="B13" s="1"/>
      <c r="C13" s="1"/>
      <c r="D13" s="7"/>
      <c r="E13" s="1"/>
      <c r="F13" s="1"/>
      <c r="G13" s="1"/>
      <c r="H13" s="1"/>
      <c r="I13" s="7"/>
      <c r="J13" s="1"/>
      <c r="K13" s="1"/>
      <c r="L13" s="1"/>
      <c r="M13" s="1"/>
      <c r="N13" s="7"/>
    </row>
    <row r="14" spans="1:14" ht="15.75" x14ac:dyDescent="0.25">
      <c r="A14" s="26" t="s">
        <v>314</v>
      </c>
      <c r="B14" s="27"/>
      <c r="C14" s="27"/>
      <c r="D14" s="27"/>
      <c r="E14" s="1"/>
      <c r="F14" s="26" t="s">
        <v>315</v>
      </c>
      <c r="G14" s="27"/>
      <c r="H14" s="27"/>
      <c r="I14" s="27"/>
      <c r="J14" s="1"/>
      <c r="K14" s="26" t="s">
        <v>316</v>
      </c>
      <c r="L14" s="27"/>
      <c r="M14" s="27"/>
      <c r="N14" s="27"/>
    </row>
    <row r="15" spans="1:14" ht="15.75" x14ac:dyDescent="0.25">
      <c r="A15" s="2" t="s">
        <v>3</v>
      </c>
      <c r="B15" s="2" t="s">
        <v>4</v>
      </c>
      <c r="C15" s="2" t="s">
        <v>5</v>
      </c>
      <c r="D15" s="8" t="s">
        <v>6</v>
      </c>
      <c r="E15" s="1"/>
      <c r="F15" s="2" t="s">
        <v>3</v>
      </c>
      <c r="G15" s="2" t="s">
        <v>4</v>
      </c>
      <c r="H15" s="2" t="s">
        <v>5</v>
      </c>
      <c r="I15" s="8" t="s">
        <v>6</v>
      </c>
      <c r="J15" s="1"/>
      <c r="K15" s="2" t="s">
        <v>3</v>
      </c>
      <c r="L15" s="2" t="s">
        <v>4</v>
      </c>
      <c r="M15" s="2" t="s">
        <v>5</v>
      </c>
      <c r="N15" s="8" t="s">
        <v>6</v>
      </c>
    </row>
    <row r="16" spans="1:14" x14ac:dyDescent="0.25">
      <c r="A16" s="3">
        <v>1</v>
      </c>
      <c r="B16" s="1">
        <v>1022</v>
      </c>
      <c r="C16" s="1" t="s">
        <v>303</v>
      </c>
      <c r="D16" s="7">
        <v>12.77</v>
      </c>
      <c r="E16" s="1"/>
      <c r="F16" s="3">
        <v>1</v>
      </c>
      <c r="G16" s="1">
        <v>1196</v>
      </c>
      <c r="H16" s="1" t="s">
        <v>317</v>
      </c>
      <c r="I16" s="7">
        <v>12.63</v>
      </c>
      <c r="J16" s="1"/>
      <c r="K16" s="3">
        <v>1</v>
      </c>
      <c r="L16" s="1">
        <v>1022</v>
      </c>
      <c r="M16" t="str">
        <f>IF(L16="", "",VLOOKUP(L16,'[2]All Athletes'!$A:$C,2))</f>
        <v>Poppy Earl, Glenlola Collegiate Bangor</v>
      </c>
      <c r="N16" s="7">
        <v>12.65</v>
      </c>
    </row>
    <row r="17" spans="1:14" x14ac:dyDescent="0.25">
      <c r="A17" s="3">
        <v>2</v>
      </c>
      <c r="B17" s="1">
        <v>879</v>
      </c>
      <c r="C17" s="1" t="s">
        <v>318</v>
      </c>
      <c r="D17" s="7">
        <v>12.85</v>
      </c>
      <c r="E17" s="1"/>
      <c r="F17" s="3">
        <v>2</v>
      </c>
      <c r="G17" s="1">
        <v>345</v>
      </c>
      <c r="H17" s="1" t="s">
        <v>319</v>
      </c>
      <c r="I17" s="7">
        <v>13.48</v>
      </c>
      <c r="J17" s="1"/>
      <c r="K17" s="3">
        <v>2</v>
      </c>
      <c r="L17" s="1">
        <v>1196</v>
      </c>
      <c r="M17" t="str">
        <f>IF(L17="", "",VLOOKUP(L17,'[2]All Athletes'!$A:$C,2))</f>
        <v>Nyla Hughes , Sullivan Upp Holywood</v>
      </c>
      <c r="N17" s="7">
        <v>12.88</v>
      </c>
    </row>
    <row r="18" spans="1:14" x14ac:dyDescent="0.25">
      <c r="A18" s="3">
        <v>3</v>
      </c>
      <c r="B18" s="1">
        <v>41</v>
      </c>
      <c r="C18" s="1" t="s">
        <v>320</v>
      </c>
      <c r="D18" s="7">
        <v>14.09</v>
      </c>
      <c r="E18" s="1"/>
      <c r="F18" s="3">
        <v>3</v>
      </c>
      <c r="G18" s="1">
        <v>1214</v>
      </c>
      <c r="H18" s="1" t="s">
        <v>321</v>
      </c>
      <c r="I18" s="7">
        <v>14.31</v>
      </c>
      <c r="J18" s="1"/>
      <c r="K18" s="3">
        <v>3</v>
      </c>
      <c r="L18" s="1">
        <v>879</v>
      </c>
      <c r="M18" t="str">
        <f>IF(L18="", "",VLOOKUP(L18,'[2]All Athletes'!$A:$C,2))</f>
        <v>Cora Prenter, St Cecilias Derry</v>
      </c>
      <c r="N18" s="7">
        <v>13.4</v>
      </c>
    </row>
    <row r="19" spans="1:14" x14ac:dyDescent="0.25">
      <c r="A19" s="3">
        <v>4</v>
      </c>
      <c r="B19" s="1">
        <v>435</v>
      </c>
      <c r="C19" s="1" t="s">
        <v>322</v>
      </c>
      <c r="D19" s="7">
        <v>14.47</v>
      </c>
      <c r="E19" s="1"/>
      <c r="F19" s="3">
        <v>4</v>
      </c>
      <c r="G19" s="1">
        <v>568</v>
      </c>
      <c r="H19" s="1" t="s">
        <v>323</v>
      </c>
      <c r="I19" s="7">
        <v>14.96</v>
      </c>
      <c r="J19" s="1"/>
      <c r="K19" s="3">
        <v>4</v>
      </c>
      <c r="L19" s="1">
        <v>41</v>
      </c>
      <c r="M19" t="str">
        <f>IF(L19="", "",VLOOKUP(L19,'[2]All Athletes'!$A:$C,2))</f>
        <v>Rose Ni Chearbhallain, Colaiste Oiriall Monaghan</v>
      </c>
      <c r="N19" s="7">
        <v>13.44</v>
      </c>
    </row>
    <row r="20" spans="1:14" x14ac:dyDescent="0.25">
      <c r="A20" s="3">
        <v>5</v>
      </c>
      <c r="B20" s="1">
        <v>569</v>
      </c>
      <c r="C20" s="1" t="s">
        <v>324</v>
      </c>
      <c r="D20" s="7">
        <v>14.9</v>
      </c>
      <c r="E20" s="1"/>
      <c r="F20" s="3">
        <v>5</v>
      </c>
      <c r="G20" s="1">
        <v>741</v>
      </c>
      <c r="H20" s="1" t="s">
        <v>325</v>
      </c>
      <c r="I20" s="7">
        <v>15.08</v>
      </c>
      <c r="J20" s="1"/>
      <c r="K20" s="3">
        <v>5</v>
      </c>
      <c r="L20" s="1">
        <v>345</v>
      </c>
      <c r="M20" t="str">
        <f>IF(L20="", "",VLOOKUP(L20,'[2]All Athletes'!$A:$C,2))</f>
        <v>Valentina Jordan, Methodist Col Belfast</v>
      </c>
      <c r="N20" s="7">
        <v>13.82</v>
      </c>
    </row>
    <row r="21" spans="1:14" x14ac:dyDescent="0.25">
      <c r="A21" s="3">
        <v>6</v>
      </c>
      <c r="B21" s="1">
        <v>776</v>
      </c>
      <c r="C21" s="1" t="s">
        <v>326</v>
      </c>
      <c r="D21" s="7">
        <v>15.18</v>
      </c>
      <c r="E21" s="1"/>
      <c r="F21" s="3">
        <v>6</v>
      </c>
      <c r="G21" s="1">
        <v>553</v>
      </c>
      <c r="H21" s="1" t="s">
        <v>313</v>
      </c>
      <c r="I21" s="7">
        <v>15.15</v>
      </c>
      <c r="J21" s="1"/>
      <c r="K21" s="3">
        <v>6</v>
      </c>
      <c r="L21" s="1">
        <v>435</v>
      </c>
      <c r="M21" t="str">
        <f>IF(L21="", "",VLOOKUP(L21,'[2]All Athletes'!$A:$C,2))</f>
        <v>Charlotte Smyth, Wallace HS Lisburn</v>
      </c>
      <c r="N21" s="7">
        <v>14.09</v>
      </c>
    </row>
    <row r="22" spans="1:14" x14ac:dyDescent="0.25">
      <c r="A22" s="3">
        <v>7</v>
      </c>
      <c r="B22" s="1">
        <v>182</v>
      </c>
      <c r="C22" s="1" t="s">
        <v>327</v>
      </c>
      <c r="D22" s="7">
        <v>16</v>
      </c>
      <c r="E22" s="1"/>
      <c r="F22" s="3">
        <v>7</v>
      </c>
      <c r="G22" s="1">
        <v>184</v>
      </c>
      <c r="H22" s="1" t="s">
        <v>328</v>
      </c>
      <c r="I22" s="7">
        <v>15.64</v>
      </c>
      <c r="J22" s="1"/>
      <c r="K22" s="3">
        <v>7</v>
      </c>
      <c r="L22" s="1">
        <v>1214</v>
      </c>
      <c r="M22" t="str">
        <f>IF(L22="", "",VLOOKUP(L22,'[2]All Athletes'!$A:$C,2))</f>
        <v>Saorlaith McAlennan, St Malachys, Castlewellan</v>
      </c>
      <c r="N22" s="7">
        <v>14.58</v>
      </c>
    </row>
    <row r="23" spans="1:14" x14ac:dyDescent="0.25">
      <c r="A23" s="3">
        <v>8</v>
      </c>
      <c r="B23" s="1">
        <v>348</v>
      </c>
      <c r="C23" s="1" t="s">
        <v>329</v>
      </c>
      <c r="D23" s="7"/>
      <c r="E23" s="1"/>
      <c r="F23" s="3"/>
      <c r="G23" s="1"/>
      <c r="H23" s="1"/>
      <c r="I23" s="7"/>
      <c r="J23" s="1"/>
      <c r="K23" s="3">
        <v>8</v>
      </c>
      <c r="L23" s="1">
        <v>569</v>
      </c>
      <c r="M23" t="str">
        <f>IF(L23="", "",VLOOKUP(L23,'[2]All Athletes'!$A:$C,2))</f>
        <v>Kate Cassidy, Mount Lourdes Enniskillen</v>
      </c>
      <c r="N23" s="7">
        <v>15.03</v>
      </c>
    </row>
    <row r="24" spans="1:14" x14ac:dyDescent="0.25">
      <c r="A24" s="1"/>
      <c r="B24" s="1"/>
      <c r="C24" s="1"/>
      <c r="D24" s="7"/>
      <c r="E24" s="1"/>
      <c r="F24" s="1"/>
      <c r="G24" s="1"/>
      <c r="H24" s="1"/>
      <c r="I24" s="7"/>
      <c r="J24" s="1"/>
      <c r="K24" s="1"/>
      <c r="L24" s="1"/>
      <c r="M24" s="1"/>
      <c r="N24" s="7"/>
    </row>
    <row r="25" spans="1:14" x14ac:dyDescent="0.25">
      <c r="A25" s="1"/>
      <c r="B25" s="1"/>
      <c r="C25" s="1"/>
      <c r="D25" s="7"/>
      <c r="E25" s="1"/>
      <c r="F25" s="1"/>
      <c r="G25" s="1"/>
      <c r="H25" s="1"/>
      <c r="I25" s="7"/>
      <c r="J25" s="1"/>
      <c r="K25" s="1"/>
      <c r="L25" s="1"/>
      <c r="M25" s="1"/>
      <c r="N25" s="7"/>
    </row>
    <row r="26" spans="1:14" ht="15.75" x14ac:dyDescent="0.25">
      <c r="A26" s="26" t="s">
        <v>23</v>
      </c>
      <c r="B26" s="27"/>
      <c r="C26" s="27"/>
      <c r="D26" s="27"/>
      <c r="E26" s="1"/>
      <c r="F26" s="26" t="s">
        <v>24</v>
      </c>
      <c r="G26" s="27"/>
      <c r="H26" s="27"/>
      <c r="I26" s="27"/>
      <c r="J26" s="1"/>
      <c r="K26" s="26" t="s">
        <v>25</v>
      </c>
      <c r="L26" s="27"/>
      <c r="M26" s="27"/>
      <c r="N26" s="27"/>
    </row>
    <row r="27" spans="1:14" ht="15.75" x14ac:dyDescent="0.25">
      <c r="A27" s="2" t="s">
        <v>3</v>
      </c>
      <c r="B27" s="2" t="s">
        <v>4</v>
      </c>
      <c r="C27" s="2" t="s">
        <v>5</v>
      </c>
      <c r="D27" s="8" t="s">
        <v>6</v>
      </c>
      <c r="E27" s="1"/>
      <c r="F27" s="2" t="s">
        <v>3</v>
      </c>
      <c r="G27" s="2" t="s">
        <v>4</v>
      </c>
      <c r="H27" s="2" t="s">
        <v>5</v>
      </c>
      <c r="I27" s="8" t="s">
        <v>6</v>
      </c>
      <c r="J27" s="1"/>
      <c r="K27" s="2" t="s">
        <v>3</v>
      </c>
      <c r="L27" s="2" t="s">
        <v>4</v>
      </c>
      <c r="M27" s="2" t="s">
        <v>5</v>
      </c>
      <c r="N27" s="8" t="s">
        <v>6</v>
      </c>
    </row>
    <row r="28" spans="1:14" x14ac:dyDescent="0.25">
      <c r="A28" s="3">
        <v>1</v>
      </c>
      <c r="B28" s="1"/>
      <c r="C28" s="1" t="s">
        <v>130</v>
      </c>
      <c r="D28" s="7">
        <v>53.93</v>
      </c>
      <c r="E28" s="1"/>
      <c r="F28" s="3">
        <v>1</v>
      </c>
      <c r="G28" s="1"/>
      <c r="H28" s="1" t="s">
        <v>26</v>
      </c>
      <c r="I28" s="7">
        <v>54.21</v>
      </c>
      <c r="J28" s="1"/>
      <c r="K28" s="3">
        <v>1</v>
      </c>
      <c r="L28" s="1"/>
      <c r="M28" s="1" t="s">
        <v>330</v>
      </c>
      <c r="N28" s="7">
        <v>53.96</v>
      </c>
    </row>
    <row r="29" spans="1:14" x14ac:dyDescent="0.25">
      <c r="A29" s="3">
        <v>2</v>
      </c>
      <c r="B29" s="1"/>
      <c r="C29" s="1" t="s">
        <v>36</v>
      </c>
      <c r="D29" s="7">
        <v>54.71</v>
      </c>
      <c r="E29" s="1"/>
      <c r="F29" s="3">
        <v>2</v>
      </c>
      <c r="G29" s="1"/>
      <c r="H29" s="1" t="s">
        <v>331</v>
      </c>
      <c r="I29" s="7">
        <v>54.71</v>
      </c>
      <c r="J29" s="1"/>
      <c r="K29" s="3">
        <v>2</v>
      </c>
      <c r="L29" s="1"/>
      <c r="M29" s="1" t="s">
        <v>331</v>
      </c>
      <c r="N29" s="7">
        <v>53.98</v>
      </c>
    </row>
    <row r="30" spans="1:14" x14ac:dyDescent="0.25">
      <c r="A30" s="3">
        <v>3</v>
      </c>
      <c r="B30" s="1"/>
      <c r="C30" s="1" t="s">
        <v>135</v>
      </c>
      <c r="D30" s="7">
        <v>55.07</v>
      </c>
      <c r="E30" s="1"/>
      <c r="F30" s="3">
        <v>3</v>
      </c>
      <c r="G30" s="1"/>
      <c r="H30" s="1" t="s">
        <v>330</v>
      </c>
      <c r="I30" s="7">
        <v>54.73</v>
      </c>
      <c r="J30" s="1"/>
      <c r="K30" s="3">
        <v>3</v>
      </c>
      <c r="L30" s="1"/>
      <c r="M30" s="1" t="s">
        <v>130</v>
      </c>
      <c r="N30" s="7">
        <v>54.16</v>
      </c>
    </row>
    <row r="31" spans="1:14" x14ac:dyDescent="0.25">
      <c r="A31" s="3">
        <v>4</v>
      </c>
      <c r="B31" s="1"/>
      <c r="C31" s="1" t="s">
        <v>31</v>
      </c>
      <c r="D31" s="7">
        <v>55.23</v>
      </c>
      <c r="E31" s="1"/>
      <c r="F31" s="3">
        <v>4</v>
      </c>
      <c r="G31" s="1"/>
      <c r="H31" s="1" t="s">
        <v>332</v>
      </c>
      <c r="I31" s="7">
        <v>55.11</v>
      </c>
      <c r="J31" s="1"/>
      <c r="K31" s="3">
        <v>4</v>
      </c>
      <c r="L31" s="1"/>
      <c r="M31" s="1" t="s">
        <v>26</v>
      </c>
      <c r="N31" s="7">
        <v>54.36</v>
      </c>
    </row>
    <row r="32" spans="1:14" x14ac:dyDescent="0.25">
      <c r="A32" s="3">
        <v>5</v>
      </c>
      <c r="B32" s="1"/>
      <c r="C32" s="1" t="s">
        <v>333</v>
      </c>
      <c r="D32" s="7">
        <v>55.4</v>
      </c>
      <c r="E32" s="1"/>
      <c r="F32" s="3">
        <v>5</v>
      </c>
      <c r="G32" s="1"/>
      <c r="H32" s="1" t="s">
        <v>32</v>
      </c>
      <c r="I32" s="7">
        <v>55.68</v>
      </c>
      <c r="J32" s="1"/>
      <c r="K32" s="3">
        <v>5</v>
      </c>
      <c r="L32" s="1"/>
      <c r="M32" s="1" t="s">
        <v>36</v>
      </c>
      <c r="N32" s="7">
        <v>54.67</v>
      </c>
    </row>
    <row r="33" spans="1:14" x14ac:dyDescent="0.25">
      <c r="A33" s="3">
        <v>6</v>
      </c>
      <c r="B33" s="1"/>
      <c r="C33" s="1" t="s">
        <v>242</v>
      </c>
      <c r="D33" s="7">
        <v>55.5</v>
      </c>
      <c r="E33" s="1"/>
      <c r="F33" s="3">
        <v>6</v>
      </c>
      <c r="G33" s="1"/>
      <c r="H33" s="1" t="s">
        <v>30</v>
      </c>
      <c r="I33" s="7">
        <v>55.81</v>
      </c>
      <c r="J33" s="1"/>
      <c r="K33" s="3">
        <v>6</v>
      </c>
      <c r="L33" s="1"/>
      <c r="M33" s="1" t="s">
        <v>332</v>
      </c>
      <c r="N33" s="7">
        <v>55.62</v>
      </c>
    </row>
    <row r="34" spans="1:14" x14ac:dyDescent="0.25">
      <c r="A34" s="3">
        <v>7</v>
      </c>
      <c r="B34" s="1"/>
      <c r="C34" s="1" t="s">
        <v>133</v>
      </c>
      <c r="D34" s="7">
        <v>55.87</v>
      </c>
      <c r="E34" s="1"/>
      <c r="F34" s="3">
        <v>7</v>
      </c>
      <c r="G34" s="1"/>
      <c r="H34" s="1" t="s">
        <v>334</v>
      </c>
      <c r="I34" s="7">
        <v>59.42</v>
      </c>
      <c r="J34" s="1"/>
      <c r="K34" s="3">
        <v>7</v>
      </c>
      <c r="L34" s="1"/>
      <c r="M34" s="1" t="s">
        <v>135</v>
      </c>
      <c r="N34" s="7">
        <v>55.65</v>
      </c>
    </row>
    <row r="35" spans="1:14" x14ac:dyDescent="0.25">
      <c r="A35" s="3">
        <v>8</v>
      </c>
      <c r="B35" s="1"/>
      <c r="C35" s="1" t="s">
        <v>335</v>
      </c>
      <c r="D35" s="5" t="s">
        <v>336</v>
      </c>
      <c r="E35" s="1"/>
      <c r="F35" s="3"/>
      <c r="G35" s="1"/>
      <c r="H35" s="1"/>
      <c r="I35" s="7"/>
      <c r="J35" s="1"/>
      <c r="K35" s="3">
        <v>8</v>
      </c>
      <c r="L35" s="1"/>
      <c r="M35" s="1" t="s">
        <v>31</v>
      </c>
      <c r="N35" s="7">
        <v>55.66</v>
      </c>
    </row>
    <row r="36" spans="1:14" x14ac:dyDescent="0.25">
      <c r="A36" s="1"/>
      <c r="B36" s="1"/>
      <c r="C36" s="1"/>
      <c r="D36" s="7"/>
      <c r="E36" s="1"/>
      <c r="F36" s="1"/>
      <c r="G36" s="1"/>
      <c r="H36" s="1"/>
      <c r="I36" s="7"/>
      <c r="J36" s="1"/>
      <c r="K36" s="1"/>
      <c r="L36" s="1"/>
      <c r="M36" s="1"/>
      <c r="N36" s="7"/>
    </row>
    <row r="37" spans="1:14" x14ac:dyDescent="0.25">
      <c r="A37" s="1"/>
      <c r="B37" s="1"/>
      <c r="C37" s="1"/>
      <c r="D37" s="7"/>
      <c r="E37" s="1"/>
      <c r="F37" s="1"/>
      <c r="G37" s="1"/>
      <c r="H37" s="1"/>
      <c r="I37" s="7"/>
      <c r="J37" s="1"/>
      <c r="K37" s="1"/>
      <c r="L37" s="1"/>
      <c r="M37" s="1"/>
      <c r="N37" s="7"/>
    </row>
    <row r="38" spans="1:14" ht="15.75" x14ac:dyDescent="0.25">
      <c r="A38" s="26" t="s">
        <v>40</v>
      </c>
      <c r="B38" s="27"/>
      <c r="C38" s="27"/>
      <c r="D38" s="27"/>
      <c r="E38" s="1"/>
      <c r="F38" s="26" t="s">
        <v>41</v>
      </c>
      <c r="G38" s="27"/>
      <c r="H38" s="27"/>
      <c r="I38" s="27"/>
      <c r="J38" s="1"/>
      <c r="K38" s="26" t="s">
        <v>42</v>
      </c>
      <c r="L38" s="27"/>
      <c r="M38" s="27"/>
      <c r="N38" s="27"/>
    </row>
    <row r="39" spans="1:14" ht="15.75" x14ac:dyDescent="0.25">
      <c r="A39" s="2" t="s">
        <v>3</v>
      </c>
      <c r="B39" s="2" t="s">
        <v>4</v>
      </c>
      <c r="C39" s="2" t="s">
        <v>5</v>
      </c>
      <c r="D39" s="8" t="s">
        <v>6</v>
      </c>
      <c r="E39" s="1"/>
      <c r="F39" s="2" t="s">
        <v>3</v>
      </c>
      <c r="G39" s="2" t="s">
        <v>4</v>
      </c>
      <c r="H39" s="2" t="s">
        <v>5</v>
      </c>
      <c r="I39" s="8" t="s">
        <v>6</v>
      </c>
      <c r="J39" s="1"/>
      <c r="K39" s="2" t="s">
        <v>3</v>
      </c>
      <c r="L39" s="2" t="s">
        <v>4</v>
      </c>
      <c r="M39" s="2" t="s">
        <v>5</v>
      </c>
      <c r="N39" s="8" t="s">
        <v>6</v>
      </c>
    </row>
    <row r="40" spans="1:14" x14ac:dyDescent="0.25">
      <c r="A40" s="3">
        <v>1</v>
      </c>
      <c r="B40" s="1">
        <v>840</v>
      </c>
      <c r="C40" s="1" t="s">
        <v>337</v>
      </c>
      <c r="D40" s="5" t="s">
        <v>338</v>
      </c>
      <c r="E40" s="1"/>
      <c r="F40" s="3">
        <v>1</v>
      </c>
      <c r="G40">
        <v>128</v>
      </c>
      <c r="H40" t="s">
        <v>339</v>
      </c>
      <c r="I40" s="7">
        <v>1.48</v>
      </c>
      <c r="J40" s="1"/>
      <c r="K40" s="3">
        <v>1</v>
      </c>
      <c r="L40">
        <v>881</v>
      </c>
      <c r="M40" t="s">
        <v>340</v>
      </c>
      <c r="N40" s="7">
        <v>4.78</v>
      </c>
    </row>
    <row r="41" spans="1:14" x14ac:dyDescent="0.25">
      <c r="A41" s="3">
        <v>2</v>
      </c>
      <c r="B41" s="1">
        <v>570</v>
      </c>
      <c r="C41" s="1" t="s">
        <v>341</v>
      </c>
      <c r="D41" s="5" t="s">
        <v>342</v>
      </c>
      <c r="E41" s="1"/>
      <c r="F41" s="3">
        <v>2</v>
      </c>
      <c r="G41">
        <v>1020</v>
      </c>
      <c r="H41" t="s">
        <v>343</v>
      </c>
      <c r="I41" s="7">
        <v>1.48</v>
      </c>
      <c r="J41" s="1"/>
      <c r="K41" s="3">
        <v>2</v>
      </c>
      <c r="L41">
        <v>1167</v>
      </c>
      <c r="M41" t="s">
        <v>344</v>
      </c>
      <c r="N41" s="7">
        <v>4.7</v>
      </c>
    </row>
    <row r="42" spans="1:14" x14ac:dyDescent="0.25">
      <c r="A42" s="3">
        <v>3</v>
      </c>
      <c r="B42" s="1">
        <v>931</v>
      </c>
      <c r="C42" s="1" t="s">
        <v>345</v>
      </c>
      <c r="D42" s="5" t="s">
        <v>346</v>
      </c>
      <c r="E42" s="1"/>
      <c r="F42" s="3">
        <v>3</v>
      </c>
      <c r="G42">
        <v>879</v>
      </c>
      <c r="H42" t="s">
        <v>318</v>
      </c>
      <c r="I42" s="7">
        <v>1.42</v>
      </c>
      <c r="J42" s="1"/>
      <c r="K42" s="3">
        <v>3</v>
      </c>
      <c r="L42">
        <v>473</v>
      </c>
      <c r="M42" t="s">
        <v>347</v>
      </c>
      <c r="N42" s="7">
        <v>4.49</v>
      </c>
    </row>
    <row r="43" spans="1:14" x14ac:dyDescent="0.25">
      <c r="A43" s="3">
        <v>4</v>
      </c>
      <c r="B43" s="1">
        <v>732</v>
      </c>
      <c r="C43" s="1" t="s">
        <v>348</v>
      </c>
      <c r="D43" s="5" t="s">
        <v>349</v>
      </c>
      <c r="E43" s="1"/>
      <c r="F43" s="3">
        <v>4</v>
      </c>
      <c r="G43">
        <v>625</v>
      </c>
      <c r="H43" t="s">
        <v>350</v>
      </c>
      <c r="I43" s="7">
        <v>1.42</v>
      </c>
      <c r="J43" s="1"/>
      <c r="K43" s="3">
        <v>4</v>
      </c>
      <c r="L43">
        <v>330</v>
      </c>
      <c r="M43" t="s">
        <v>299</v>
      </c>
      <c r="N43" s="7">
        <v>4.38</v>
      </c>
    </row>
    <row r="44" spans="1:14" x14ac:dyDescent="0.25">
      <c r="A44" s="3">
        <v>5</v>
      </c>
      <c r="B44" s="1">
        <v>131</v>
      </c>
      <c r="C44" s="1" t="s">
        <v>351</v>
      </c>
      <c r="D44" s="5" t="s">
        <v>352</v>
      </c>
      <c r="E44" s="1"/>
      <c r="F44" s="3">
        <v>5</v>
      </c>
      <c r="G44">
        <v>493</v>
      </c>
      <c r="H44" t="s">
        <v>353</v>
      </c>
      <c r="I44" s="7">
        <v>1.39</v>
      </c>
      <c r="J44" s="1"/>
      <c r="K44" s="3">
        <v>5</v>
      </c>
      <c r="L44">
        <v>1196</v>
      </c>
      <c r="M44" t="s">
        <v>317</v>
      </c>
      <c r="N44" s="7">
        <v>4.3499999999999996</v>
      </c>
    </row>
    <row r="45" spans="1:14" x14ac:dyDescent="0.25">
      <c r="A45" s="3">
        <v>6</v>
      </c>
      <c r="B45" s="1">
        <v>428</v>
      </c>
      <c r="C45" s="1" t="s">
        <v>354</v>
      </c>
      <c r="D45" s="5" t="s">
        <v>355</v>
      </c>
      <c r="E45" s="1"/>
      <c r="F45" s="3">
        <v>6</v>
      </c>
      <c r="G45">
        <v>17</v>
      </c>
      <c r="H45" t="s">
        <v>356</v>
      </c>
      <c r="I45" s="7">
        <v>1.39</v>
      </c>
      <c r="J45" s="1"/>
      <c r="K45" s="3">
        <v>6</v>
      </c>
      <c r="L45">
        <v>465</v>
      </c>
      <c r="M45" t="s">
        <v>357</v>
      </c>
      <c r="N45" s="7">
        <v>4.34</v>
      </c>
    </row>
    <row r="46" spans="1:14" x14ac:dyDescent="0.25">
      <c r="A46" s="3">
        <v>7</v>
      </c>
      <c r="B46" s="1">
        <v>841</v>
      </c>
      <c r="C46" s="1" t="s">
        <v>358</v>
      </c>
      <c r="D46" s="5" t="s">
        <v>359</v>
      </c>
      <c r="E46" s="1"/>
      <c r="F46" s="3">
        <v>7</v>
      </c>
      <c r="G46">
        <v>420</v>
      </c>
      <c r="H46" t="s">
        <v>360</v>
      </c>
      <c r="I46" s="7">
        <v>1.36</v>
      </c>
      <c r="J46" s="1"/>
      <c r="K46" s="3">
        <v>7</v>
      </c>
      <c r="L46">
        <v>247</v>
      </c>
      <c r="M46" t="s">
        <v>310</v>
      </c>
      <c r="N46" s="7">
        <v>4.24</v>
      </c>
    </row>
    <row r="47" spans="1:14" x14ac:dyDescent="0.25">
      <c r="A47" s="3">
        <v>8</v>
      </c>
      <c r="B47" s="1">
        <v>572</v>
      </c>
      <c r="C47" s="1" t="s">
        <v>361</v>
      </c>
      <c r="D47" s="5" t="s">
        <v>362</v>
      </c>
      <c r="E47" s="1"/>
      <c r="F47" s="3">
        <v>8</v>
      </c>
      <c r="G47">
        <v>1191</v>
      </c>
      <c r="H47" t="s">
        <v>363</v>
      </c>
      <c r="I47" s="7">
        <v>1.36</v>
      </c>
      <c r="J47" s="1"/>
      <c r="K47" s="3">
        <v>8</v>
      </c>
      <c r="L47">
        <v>1064</v>
      </c>
      <c r="M47" t="s">
        <v>364</v>
      </c>
      <c r="N47" s="7">
        <v>4.2</v>
      </c>
    </row>
    <row r="48" spans="1:14" x14ac:dyDescent="0.25">
      <c r="A48" s="3">
        <v>9</v>
      </c>
      <c r="B48" s="1">
        <v>35</v>
      </c>
      <c r="C48" s="1" t="s">
        <v>365</v>
      </c>
      <c r="D48" s="5" t="s">
        <v>366</v>
      </c>
      <c r="E48" s="1"/>
      <c r="F48" s="3">
        <v>9</v>
      </c>
      <c r="G48">
        <v>64</v>
      </c>
      <c r="H48" t="s">
        <v>300</v>
      </c>
      <c r="I48" s="7">
        <v>1.3</v>
      </c>
      <c r="J48" s="1"/>
      <c r="K48" s="3">
        <v>9</v>
      </c>
      <c r="L48">
        <v>414</v>
      </c>
      <c r="M48" t="s">
        <v>302</v>
      </c>
      <c r="N48" s="7">
        <v>4.0999999999999996</v>
      </c>
    </row>
    <row r="49" spans="1:14" x14ac:dyDescent="0.25">
      <c r="A49" s="3">
        <v>10</v>
      </c>
      <c r="B49" s="1">
        <v>938</v>
      </c>
      <c r="C49" s="1" t="s">
        <v>367</v>
      </c>
      <c r="D49" s="5" t="s">
        <v>368</v>
      </c>
      <c r="E49" s="1"/>
      <c r="F49" s="3">
        <v>10</v>
      </c>
      <c r="G49">
        <v>741</v>
      </c>
      <c r="H49" t="s">
        <v>325</v>
      </c>
      <c r="I49" s="7">
        <v>1.3</v>
      </c>
      <c r="J49" s="1"/>
      <c r="K49" s="3">
        <v>10</v>
      </c>
      <c r="L49">
        <v>217</v>
      </c>
      <c r="M49" t="s">
        <v>369</v>
      </c>
      <c r="N49" s="7">
        <v>4.09</v>
      </c>
    </row>
    <row r="50" spans="1:14" x14ac:dyDescent="0.25">
      <c r="A50" s="3">
        <v>11</v>
      </c>
      <c r="B50" s="1">
        <v>302</v>
      </c>
      <c r="C50" s="1" t="s">
        <v>370</v>
      </c>
      <c r="D50" s="5" t="s">
        <v>371</v>
      </c>
      <c r="E50" s="1"/>
      <c r="F50" s="3">
        <v>11</v>
      </c>
      <c r="G50">
        <v>1157</v>
      </c>
      <c r="H50" t="s">
        <v>372</v>
      </c>
      <c r="I50" s="7">
        <v>1.3</v>
      </c>
      <c r="J50" s="1"/>
      <c r="K50" s="3">
        <v>11</v>
      </c>
      <c r="L50">
        <v>639</v>
      </c>
      <c r="M50" t="s">
        <v>373</v>
      </c>
      <c r="N50" s="7">
        <v>4.08</v>
      </c>
    </row>
    <row r="51" spans="1:14" x14ac:dyDescent="0.25">
      <c r="A51" s="3">
        <v>12</v>
      </c>
      <c r="B51" s="1">
        <v>429</v>
      </c>
      <c r="C51" s="1" t="s">
        <v>374</v>
      </c>
      <c r="D51" s="5" t="s">
        <v>375</v>
      </c>
      <c r="E51" s="1"/>
      <c r="F51" s="3">
        <v>12</v>
      </c>
      <c r="G51">
        <v>451</v>
      </c>
      <c r="H51" t="s">
        <v>376</v>
      </c>
      <c r="I51" s="7">
        <v>1.25</v>
      </c>
      <c r="J51" s="1"/>
      <c r="K51" s="3">
        <v>12</v>
      </c>
      <c r="L51">
        <v>855</v>
      </c>
      <c r="M51" t="s">
        <v>304</v>
      </c>
      <c r="N51" s="7">
        <v>3.9</v>
      </c>
    </row>
    <row r="52" spans="1:14" x14ac:dyDescent="0.25">
      <c r="A52" s="3">
        <v>13</v>
      </c>
      <c r="B52" s="1">
        <v>206</v>
      </c>
      <c r="C52" s="1" t="s">
        <v>377</v>
      </c>
      <c r="D52" s="5" t="s">
        <v>378</v>
      </c>
      <c r="E52" s="1"/>
      <c r="F52" s="3">
        <v>13</v>
      </c>
      <c r="G52">
        <v>586</v>
      </c>
      <c r="H52" t="s">
        <v>379</v>
      </c>
      <c r="I52" s="7">
        <v>1.25</v>
      </c>
      <c r="J52" s="1"/>
      <c r="K52" s="3">
        <v>13</v>
      </c>
      <c r="L52">
        <v>731</v>
      </c>
      <c r="M52" t="s">
        <v>380</v>
      </c>
      <c r="N52" s="7">
        <v>3.81</v>
      </c>
    </row>
    <row r="53" spans="1:14" x14ac:dyDescent="0.25">
      <c r="A53" s="3">
        <v>14</v>
      </c>
      <c r="B53" s="1">
        <v>1172</v>
      </c>
      <c r="C53" s="1" t="s">
        <v>381</v>
      </c>
      <c r="D53" s="5" t="s">
        <v>382</v>
      </c>
      <c r="E53" s="1"/>
      <c r="F53" s="3"/>
      <c r="I53" s="7"/>
      <c r="J53" s="1"/>
      <c r="K53" s="3"/>
      <c r="N53" s="7"/>
    </row>
    <row r="54" spans="1:14" x14ac:dyDescent="0.25">
      <c r="A54" s="3">
        <v>15</v>
      </c>
      <c r="B54" s="1">
        <v>1218</v>
      </c>
      <c r="C54" s="1" t="s">
        <v>383</v>
      </c>
      <c r="D54" s="5" t="s">
        <v>145</v>
      </c>
      <c r="E54" s="1"/>
      <c r="F54" s="3"/>
      <c r="I54" s="7"/>
      <c r="J54" s="1"/>
      <c r="K54" s="3"/>
      <c r="N54" s="7"/>
    </row>
    <row r="55" spans="1:14" x14ac:dyDescent="0.25">
      <c r="A55" s="3"/>
      <c r="B55" s="1"/>
      <c r="C55" s="1"/>
      <c r="D55" s="7"/>
      <c r="E55" s="1"/>
      <c r="F55" s="3"/>
      <c r="G55" s="1"/>
      <c r="H55" s="1"/>
      <c r="I55" s="7"/>
      <c r="J55" s="1"/>
      <c r="K55" s="3"/>
      <c r="L55" s="1"/>
      <c r="M55" s="1"/>
      <c r="N55" s="7"/>
    </row>
    <row r="56" spans="1:14" x14ac:dyDescent="0.25">
      <c r="A56" s="1"/>
      <c r="B56" s="1"/>
      <c r="C56" s="1"/>
      <c r="D56" s="7"/>
      <c r="E56" s="1"/>
      <c r="F56" s="1"/>
      <c r="G56" s="1"/>
      <c r="H56" s="1"/>
      <c r="I56" s="7"/>
      <c r="J56" s="1"/>
      <c r="K56" s="1"/>
      <c r="L56" s="1"/>
      <c r="M56" s="1"/>
      <c r="N56" s="7"/>
    </row>
    <row r="57" spans="1:14" x14ac:dyDescent="0.25">
      <c r="A57" s="1"/>
      <c r="B57" s="1"/>
      <c r="C57" s="1"/>
      <c r="D57" s="7"/>
      <c r="E57" s="1"/>
      <c r="F57" s="1"/>
      <c r="G57" s="1"/>
      <c r="H57" s="1"/>
      <c r="I57" s="7"/>
      <c r="J57" s="1"/>
      <c r="K57" s="1"/>
      <c r="L57" s="1"/>
      <c r="M57" s="1"/>
      <c r="N57" s="7"/>
    </row>
    <row r="58" spans="1:14" ht="15.75" x14ac:dyDescent="0.25">
      <c r="A58" s="26" t="s">
        <v>92</v>
      </c>
      <c r="B58" s="27"/>
      <c r="C58" s="27"/>
      <c r="D58" s="27"/>
      <c r="E58" s="1"/>
      <c r="F58" s="26" t="s">
        <v>384</v>
      </c>
      <c r="G58" s="27"/>
      <c r="H58" s="27"/>
      <c r="I58" s="27"/>
      <c r="J58" s="1"/>
      <c r="K58" s="1"/>
      <c r="L58" s="1"/>
      <c r="M58" s="1"/>
      <c r="N58" s="7"/>
    </row>
    <row r="59" spans="1:14" ht="15.75" x14ac:dyDescent="0.25">
      <c r="A59" s="2" t="s">
        <v>3</v>
      </c>
      <c r="B59" s="2" t="s">
        <v>4</v>
      </c>
      <c r="C59" s="2" t="s">
        <v>5</v>
      </c>
      <c r="D59" s="8" t="s">
        <v>6</v>
      </c>
      <c r="E59" s="1"/>
      <c r="F59" s="2" t="s">
        <v>3</v>
      </c>
      <c r="G59" s="2" t="s">
        <v>4</v>
      </c>
      <c r="H59" s="2" t="s">
        <v>5</v>
      </c>
      <c r="I59" s="8" t="s">
        <v>6</v>
      </c>
      <c r="J59" s="1"/>
      <c r="K59" s="1"/>
      <c r="L59" s="1"/>
      <c r="M59" s="1"/>
      <c r="N59" s="7"/>
    </row>
    <row r="60" spans="1:14" x14ac:dyDescent="0.25">
      <c r="A60" s="3">
        <v>1</v>
      </c>
      <c r="B60">
        <v>881</v>
      </c>
      <c r="C60" t="s">
        <v>340</v>
      </c>
      <c r="D60" s="7">
        <v>10.67</v>
      </c>
      <c r="E60" s="1"/>
      <c r="F60" s="3">
        <v>1</v>
      </c>
      <c r="G60" s="1">
        <v>1364</v>
      </c>
      <c r="H60" s="1" t="s">
        <v>385</v>
      </c>
      <c r="I60" s="7">
        <v>19.07</v>
      </c>
      <c r="J60" s="1"/>
      <c r="K60" s="1"/>
      <c r="L60" s="1"/>
      <c r="M60" s="1"/>
      <c r="N60" s="7"/>
    </row>
    <row r="61" spans="1:14" x14ac:dyDescent="0.25">
      <c r="A61" s="3">
        <v>2</v>
      </c>
      <c r="B61">
        <v>812</v>
      </c>
      <c r="C61" t="s">
        <v>386</v>
      </c>
      <c r="D61" s="7">
        <v>10.28</v>
      </c>
      <c r="E61" s="1"/>
      <c r="F61" s="3">
        <v>2</v>
      </c>
      <c r="G61" s="1">
        <v>1363</v>
      </c>
      <c r="H61" s="1" t="s">
        <v>387</v>
      </c>
      <c r="I61" s="7">
        <v>20.61</v>
      </c>
      <c r="J61" s="1"/>
      <c r="K61" s="1"/>
      <c r="L61" s="1"/>
      <c r="M61" s="1"/>
      <c r="N61" s="7"/>
    </row>
    <row r="62" spans="1:14" x14ac:dyDescent="0.25">
      <c r="A62" s="3">
        <v>3</v>
      </c>
      <c r="B62">
        <v>963</v>
      </c>
      <c r="C62" t="s">
        <v>388</v>
      </c>
      <c r="D62" s="7">
        <v>9.8699999999999992</v>
      </c>
      <c r="E62" s="1"/>
      <c r="F62" s="3"/>
      <c r="G62" s="1"/>
      <c r="H62" s="1"/>
      <c r="I62" s="7"/>
      <c r="J62" s="1"/>
      <c r="K62" s="1"/>
      <c r="L62" s="1"/>
      <c r="M62" s="1"/>
      <c r="N62" s="7"/>
    </row>
    <row r="63" spans="1:14" x14ac:dyDescent="0.25">
      <c r="A63" s="3">
        <v>4</v>
      </c>
      <c r="B63">
        <v>1180</v>
      </c>
      <c r="C63" t="s">
        <v>389</v>
      </c>
      <c r="D63" s="7">
        <v>9.24</v>
      </c>
      <c r="E63" s="1"/>
      <c r="F63" s="1"/>
      <c r="G63" s="1"/>
      <c r="H63" s="1"/>
      <c r="I63" s="7"/>
      <c r="J63" s="1"/>
      <c r="K63" s="1"/>
      <c r="L63" s="1"/>
      <c r="M63" s="1"/>
      <c r="N63" s="7"/>
    </row>
    <row r="64" spans="1:14" x14ac:dyDescent="0.25">
      <c r="A64" s="3">
        <v>5</v>
      </c>
      <c r="B64">
        <v>103</v>
      </c>
      <c r="C64" t="s">
        <v>390</v>
      </c>
      <c r="D64" s="7">
        <v>8.86</v>
      </c>
      <c r="E64" s="1"/>
      <c r="F64" s="1"/>
      <c r="G64" s="1"/>
      <c r="H64" s="1"/>
      <c r="I64" s="7"/>
      <c r="J64" s="1"/>
      <c r="K64" s="1"/>
      <c r="L64" s="1"/>
      <c r="M64" s="1"/>
      <c r="N64" s="7"/>
    </row>
    <row r="65" spans="1:14" x14ac:dyDescent="0.25">
      <c r="A65" s="3">
        <v>6</v>
      </c>
      <c r="B65">
        <v>316</v>
      </c>
      <c r="C65" t="s">
        <v>391</v>
      </c>
      <c r="D65" s="7">
        <v>8.66</v>
      </c>
      <c r="E65" s="1"/>
      <c r="F65" s="1"/>
      <c r="G65" s="1"/>
      <c r="H65" s="1"/>
      <c r="I65" s="7"/>
      <c r="J65" s="1"/>
      <c r="K65" s="1"/>
      <c r="L65" s="1"/>
      <c r="M65" s="1"/>
      <c r="N65" s="7"/>
    </row>
    <row r="66" spans="1:14" x14ac:dyDescent="0.25">
      <c r="A66" s="3">
        <v>7</v>
      </c>
      <c r="B66">
        <v>459</v>
      </c>
      <c r="C66" t="s">
        <v>392</v>
      </c>
      <c r="D66" s="7">
        <v>7.98</v>
      </c>
      <c r="E66" s="1"/>
      <c r="F66" s="1"/>
      <c r="G66" s="1"/>
      <c r="H66" s="1"/>
      <c r="I66" s="7"/>
      <c r="J66" s="1"/>
      <c r="K66" s="1"/>
      <c r="L66" s="1"/>
      <c r="M66" s="1"/>
      <c r="N66" s="7"/>
    </row>
    <row r="67" spans="1:14" x14ac:dyDescent="0.25">
      <c r="A67" s="3">
        <v>8</v>
      </c>
      <c r="B67">
        <v>415</v>
      </c>
      <c r="C67" t="s">
        <v>393</v>
      </c>
      <c r="D67" s="7">
        <v>7.79</v>
      </c>
      <c r="E67" s="1"/>
      <c r="F67" s="1"/>
      <c r="G67" s="1"/>
      <c r="H67" s="1"/>
      <c r="I67" s="7"/>
      <c r="J67" s="1"/>
      <c r="K67" s="1"/>
      <c r="L67" s="1"/>
      <c r="M67" s="1"/>
      <c r="N67" s="7"/>
    </row>
    <row r="68" spans="1:14" x14ac:dyDescent="0.25">
      <c r="A68" s="3">
        <v>9</v>
      </c>
      <c r="B68">
        <v>578</v>
      </c>
      <c r="C68" t="s">
        <v>394</v>
      </c>
      <c r="D68" s="7">
        <v>7.52</v>
      </c>
      <c r="E68" s="1"/>
      <c r="F68" s="1"/>
      <c r="G68" s="1"/>
      <c r="H68" s="1"/>
      <c r="I68" s="7"/>
      <c r="J68" s="1"/>
      <c r="K68" s="1"/>
      <c r="L68" s="1"/>
      <c r="M68" s="1"/>
      <c r="N68" s="7"/>
    </row>
    <row r="69" spans="1:14" x14ac:dyDescent="0.25">
      <c r="A69" s="3">
        <v>10</v>
      </c>
      <c r="B69">
        <v>165</v>
      </c>
      <c r="C69" t="s">
        <v>395</v>
      </c>
      <c r="D69" s="7">
        <v>7.49</v>
      </c>
      <c r="E69" s="1"/>
      <c r="F69" s="1"/>
      <c r="G69" s="1"/>
      <c r="H69" s="1"/>
      <c r="I69" s="7"/>
      <c r="J69" s="1"/>
      <c r="K69" s="1"/>
      <c r="L69" s="1"/>
      <c r="M69" s="1"/>
      <c r="N69" s="7"/>
    </row>
    <row r="70" spans="1:14" x14ac:dyDescent="0.25">
      <c r="A70" s="3">
        <v>11</v>
      </c>
      <c r="B70">
        <v>1129</v>
      </c>
      <c r="C70" t="s">
        <v>396</v>
      </c>
      <c r="D70" s="7">
        <v>7.19</v>
      </c>
      <c r="E70" s="1"/>
      <c r="F70" s="1"/>
      <c r="G70" s="1"/>
      <c r="H70" s="1"/>
      <c r="I70" s="7"/>
      <c r="J70" s="1"/>
      <c r="K70" s="1"/>
      <c r="L70" s="1"/>
      <c r="M70" s="1"/>
      <c r="N70" s="7"/>
    </row>
    <row r="71" spans="1:14" x14ac:dyDescent="0.25">
      <c r="A71" s="3">
        <v>12</v>
      </c>
      <c r="B71">
        <v>801</v>
      </c>
      <c r="C71" t="s">
        <v>397</v>
      </c>
      <c r="D71" s="7">
        <v>7.19</v>
      </c>
      <c r="E71" s="1"/>
      <c r="F71" s="1"/>
      <c r="G71" s="1"/>
      <c r="H71" s="1"/>
      <c r="I71" s="7"/>
      <c r="J71" s="1"/>
      <c r="K71" s="1"/>
      <c r="L71" s="1"/>
      <c r="M71" s="1"/>
      <c r="N71" s="7"/>
    </row>
    <row r="72" spans="1:14" x14ac:dyDescent="0.25">
      <c r="A72" s="3">
        <v>13</v>
      </c>
      <c r="B72">
        <v>419</v>
      </c>
      <c r="C72" t="s">
        <v>398</v>
      </c>
      <c r="D72" s="7">
        <v>7.13</v>
      </c>
      <c r="E72" s="1"/>
      <c r="F72" s="1"/>
      <c r="G72" s="1"/>
      <c r="H72" s="1"/>
      <c r="I72" s="7"/>
      <c r="J72" s="1"/>
      <c r="K72" s="1"/>
      <c r="L72" s="1"/>
      <c r="M72" s="1"/>
      <c r="N72" s="7"/>
    </row>
    <row r="73" spans="1:14" x14ac:dyDescent="0.25">
      <c r="A73" s="3">
        <v>14</v>
      </c>
      <c r="B73">
        <v>491</v>
      </c>
      <c r="C73" t="s">
        <v>399</v>
      </c>
      <c r="D73" s="7">
        <v>6.02</v>
      </c>
      <c r="E73" s="1"/>
      <c r="F73" s="1"/>
      <c r="G73" s="1"/>
      <c r="H73" s="1"/>
      <c r="I73" s="7"/>
      <c r="J73" s="1"/>
      <c r="K73" s="1"/>
      <c r="L73" s="1"/>
      <c r="M73" s="1"/>
      <c r="N73" s="7"/>
    </row>
    <row r="74" spans="1:14" x14ac:dyDescent="0.25">
      <c r="A74" s="3">
        <v>15</v>
      </c>
      <c r="B74">
        <v>100</v>
      </c>
      <c r="C74" t="s">
        <v>400</v>
      </c>
      <c r="D74" s="7">
        <v>6</v>
      </c>
      <c r="E74" s="1"/>
      <c r="F74" s="1"/>
      <c r="G74" s="1"/>
      <c r="H74" s="1"/>
      <c r="I74" s="7"/>
      <c r="J74" s="1"/>
      <c r="K74" s="1"/>
      <c r="L74" s="1"/>
      <c r="M74" s="1"/>
      <c r="N74" s="7"/>
    </row>
  </sheetData>
  <mergeCells count="14">
    <mergeCell ref="A2:D2"/>
    <mergeCell ref="F2:I2"/>
    <mergeCell ref="K2:N2"/>
    <mergeCell ref="A14:D14"/>
    <mergeCell ref="F14:I14"/>
    <mergeCell ref="K14:N14"/>
    <mergeCell ref="A58:D58"/>
    <mergeCell ref="F58:I58"/>
    <mergeCell ref="A26:D26"/>
    <mergeCell ref="F26:I26"/>
    <mergeCell ref="K26:N26"/>
    <mergeCell ref="A38:D38"/>
    <mergeCell ref="F38:I38"/>
    <mergeCell ref="K38:N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51936-3C7C-4A25-9B6C-C6AAFEA3B775}">
  <sheetPr>
    <tabColor rgb="FF00B0F0"/>
  </sheetPr>
  <dimension ref="A1:S107"/>
  <sheetViews>
    <sheetView topLeftCell="A69" zoomScale="70" zoomScaleNormal="70" workbookViewId="0">
      <selection activeCell="I105" sqref="I105"/>
    </sheetView>
  </sheetViews>
  <sheetFormatPr defaultRowHeight="15" x14ac:dyDescent="0.25"/>
  <cols>
    <col min="3" max="3" width="41" customWidth="1"/>
    <col min="4" max="4" width="13.28515625" style="11" customWidth="1"/>
    <col min="8" max="8" width="40" customWidth="1"/>
    <col min="9" max="9" width="12.140625" style="9" customWidth="1"/>
    <col min="13" max="13" width="41.140625" customWidth="1"/>
    <col min="14" max="14" width="14" style="9" customWidth="1"/>
    <col min="17" max="17" width="9.140625" customWidth="1"/>
    <col min="18" max="18" width="45.28515625" customWidth="1"/>
    <col min="19" max="19" width="14.5703125" style="9" customWidth="1"/>
  </cols>
  <sheetData>
    <row r="1" spans="1:19" x14ac:dyDescent="0.25">
      <c r="A1" s="1"/>
      <c r="B1" s="1"/>
      <c r="C1" s="1"/>
      <c r="D1" s="5"/>
      <c r="E1" s="1"/>
      <c r="F1" s="1"/>
      <c r="G1" s="1"/>
      <c r="H1" s="1"/>
      <c r="I1" s="7"/>
      <c r="J1" s="1"/>
      <c r="K1" s="1"/>
      <c r="L1" s="1"/>
      <c r="M1" s="1"/>
      <c r="N1" s="7"/>
      <c r="O1" s="1"/>
      <c r="P1" s="1"/>
      <c r="Q1" s="1"/>
      <c r="R1" s="1"/>
      <c r="S1" s="7"/>
    </row>
    <row r="2" spans="1:19" ht="15.75" x14ac:dyDescent="0.25">
      <c r="A2" s="26" t="s">
        <v>401</v>
      </c>
      <c r="B2" s="27"/>
      <c r="C2" s="27"/>
      <c r="D2" s="27"/>
      <c r="E2" s="1"/>
      <c r="F2" s="26" t="s">
        <v>402</v>
      </c>
      <c r="G2" s="27"/>
      <c r="H2" s="27"/>
      <c r="I2" s="27"/>
      <c r="J2" s="1"/>
      <c r="K2" s="26" t="s">
        <v>403</v>
      </c>
      <c r="L2" s="27"/>
      <c r="M2" s="27"/>
      <c r="N2" s="27"/>
      <c r="O2" s="1"/>
      <c r="P2" s="26"/>
      <c r="Q2" s="27"/>
      <c r="R2" s="27"/>
      <c r="S2" s="27"/>
    </row>
    <row r="3" spans="1:19" ht="15.75" x14ac:dyDescent="0.25">
      <c r="A3" s="2" t="s">
        <v>3</v>
      </c>
      <c r="B3" s="2" t="s">
        <v>4</v>
      </c>
      <c r="C3" s="2" t="s">
        <v>5</v>
      </c>
      <c r="D3" s="10" t="s">
        <v>6</v>
      </c>
      <c r="E3" s="1"/>
      <c r="F3" s="2" t="s">
        <v>3</v>
      </c>
      <c r="G3" s="2" t="s">
        <v>4</v>
      </c>
      <c r="H3" s="2" t="s">
        <v>5</v>
      </c>
      <c r="I3" s="8" t="s">
        <v>6</v>
      </c>
      <c r="J3" s="1"/>
      <c r="K3" s="2" t="s">
        <v>3</v>
      </c>
      <c r="L3" s="2" t="s">
        <v>4</v>
      </c>
      <c r="M3" s="2" t="s">
        <v>5</v>
      </c>
      <c r="N3" s="8" t="s">
        <v>6</v>
      </c>
      <c r="O3" s="1"/>
      <c r="P3" s="12"/>
      <c r="Q3" s="12"/>
      <c r="R3" s="12"/>
      <c r="S3" s="25"/>
    </row>
    <row r="4" spans="1:19" x14ac:dyDescent="0.25">
      <c r="A4" s="3">
        <v>1</v>
      </c>
      <c r="B4" s="1">
        <v>1058</v>
      </c>
      <c r="C4" s="1" t="s">
        <v>404</v>
      </c>
      <c r="D4" s="5">
        <v>12.06</v>
      </c>
      <c r="E4" s="1"/>
      <c r="F4" s="3">
        <v>1</v>
      </c>
      <c r="G4" s="1">
        <v>1204</v>
      </c>
      <c r="H4" s="1" t="s">
        <v>405</v>
      </c>
      <c r="I4" s="7">
        <v>11.77</v>
      </c>
      <c r="J4" s="1"/>
      <c r="K4" s="3">
        <v>1</v>
      </c>
      <c r="L4" s="1">
        <v>1204</v>
      </c>
      <c r="M4" t="str">
        <f>IF(L4="", "",VLOOKUP(L4,'[1]All Athletes'!$A:$C,2))</f>
        <v>Kai Harris, Wellington College Belfast</v>
      </c>
      <c r="N4" s="7">
        <v>11.49</v>
      </c>
      <c r="O4" s="1"/>
      <c r="P4" s="1"/>
      <c r="Q4" s="1"/>
      <c r="R4" s="1"/>
      <c r="S4" s="7"/>
    </row>
    <row r="5" spans="1:19" x14ac:dyDescent="0.25">
      <c r="A5" s="3">
        <v>2</v>
      </c>
      <c r="B5" s="1">
        <v>1063</v>
      </c>
      <c r="C5" s="1" t="s">
        <v>406</v>
      </c>
      <c r="D5" s="5">
        <v>12.28</v>
      </c>
      <c r="E5" s="1"/>
      <c r="F5" s="3">
        <v>2</v>
      </c>
      <c r="G5" s="1">
        <v>424</v>
      </c>
      <c r="H5" s="1" t="s">
        <v>407</v>
      </c>
      <c r="I5" s="7">
        <v>12.33</v>
      </c>
      <c r="J5" s="1"/>
      <c r="K5" s="3">
        <v>2</v>
      </c>
      <c r="L5" s="1">
        <v>1058</v>
      </c>
      <c r="M5" t="str">
        <f>IF(L5="", "",VLOOKUP(L5,'[1]All Athletes'!$A:$C,2))</f>
        <v>Logan McKnight, Lagan College Belfast</v>
      </c>
      <c r="N5" s="7">
        <v>11.49</v>
      </c>
      <c r="O5" s="1"/>
      <c r="P5" s="1"/>
      <c r="Q5" s="1"/>
      <c r="R5" s="1"/>
      <c r="S5" s="7"/>
    </row>
    <row r="6" spans="1:19" x14ac:dyDescent="0.25">
      <c r="A6" s="3">
        <v>3</v>
      </c>
      <c r="B6" s="1">
        <v>249</v>
      </c>
      <c r="C6" s="1" t="s">
        <v>408</v>
      </c>
      <c r="D6" s="5">
        <v>12.96</v>
      </c>
      <c r="E6" s="1"/>
      <c r="F6" s="3">
        <v>3</v>
      </c>
      <c r="G6" s="1">
        <v>67</v>
      </c>
      <c r="H6" s="1" t="s">
        <v>409</v>
      </c>
      <c r="I6" s="7">
        <v>12.54</v>
      </c>
      <c r="J6" s="1"/>
      <c r="K6" s="3">
        <v>3</v>
      </c>
      <c r="L6" s="1">
        <v>1063</v>
      </c>
      <c r="M6" t="str">
        <f>IF(L6="", "",VLOOKUP(L6,'[1]All Athletes'!$A:$C,2))</f>
        <v>Michael Temetan, New-Bridge Int Banbridge</v>
      </c>
      <c r="N6" s="7">
        <v>11.89</v>
      </c>
      <c r="O6" s="1"/>
      <c r="P6" s="1"/>
      <c r="Q6" s="1"/>
      <c r="R6" s="1"/>
      <c r="S6" s="7"/>
    </row>
    <row r="7" spans="1:19" x14ac:dyDescent="0.25">
      <c r="A7" s="3">
        <v>4</v>
      </c>
      <c r="B7" s="1">
        <v>913</v>
      </c>
      <c r="C7" s="1" t="s">
        <v>410</v>
      </c>
      <c r="D7" s="5">
        <v>13.15</v>
      </c>
      <c r="E7" s="1"/>
      <c r="F7" s="3">
        <v>4</v>
      </c>
      <c r="G7" s="1">
        <v>388</v>
      </c>
      <c r="H7" s="1" t="s">
        <v>411</v>
      </c>
      <c r="I7" s="7">
        <v>12.55</v>
      </c>
      <c r="J7" s="1"/>
      <c r="K7" s="3">
        <v>4</v>
      </c>
      <c r="L7" s="1">
        <v>388</v>
      </c>
      <c r="M7" t="s">
        <v>412</v>
      </c>
      <c r="N7" s="7">
        <v>12.29</v>
      </c>
      <c r="O7" s="1"/>
      <c r="P7" s="1"/>
      <c r="Q7" s="1"/>
      <c r="R7" s="1"/>
      <c r="S7" s="7"/>
    </row>
    <row r="8" spans="1:19" x14ac:dyDescent="0.25">
      <c r="A8" s="3">
        <v>5</v>
      </c>
      <c r="B8" s="1">
        <v>476</v>
      </c>
      <c r="C8" s="1" t="s">
        <v>413</v>
      </c>
      <c r="D8" s="5">
        <v>13.26</v>
      </c>
      <c r="E8" s="1"/>
      <c r="F8" s="3">
        <v>5</v>
      </c>
      <c r="G8" s="1">
        <v>577</v>
      </c>
      <c r="H8" s="1" t="s">
        <v>414</v>
      </c>
      <c r="I8" s="7">
        <v>12.56</v>
      </c>
      <c r="J8" s="1"/>
      <c r="K8" s="3">
        <v>5</v>
      </c>
      <c r="L8" s="1">
        <v>249</v>
      </c>
      <c r="M8" t="str">
        <f>IF(L8="", "",VLOOKUP(L8,'[1]All Athletes'!$A:$C,2))</f>
        <v>Jacob Picking, Belfast Royal Academy</v>
      </c>
      <c r="N8" s="7">
        <v>12.31</v>
      </c>
      <c r="O8" s="1"/>
      <c r="P8" s="1"/>
      <c r="Q8" s="1"/>
      <c r="R8" s="1"/>
      <c r="S8" s="7"/>
    </row>
    <row r="9" spans="1:19" x14ac:dyDescent="0.25">
      <c r="A9" s="3">
        <v>6</v>
      </c>
      <c r="B9" s="1">
        <v>778</v>
      </c>
      <c r="C9" s="1" t="s">
        <v>415</v>
      </c>
      <c r="D9" s="5">
        <v>13.53</v>
      </c>
      <c r="E9" s="1"/>
      <c r="F9" s="3">
        <v>6</v>
      </c>
      <c r="G9" s="1">
        <v>66</v>
      </c>
      <c r="H9" s="1" t="s">
        <v>416</v>
      </c>
      <c r="I9" s="7">
        <v>12.69</v>
      </c>
      <c r="J9" s="1"/>
      <c r="K9" s="3">
        <v>6</v>
      </c>
      <c r="L9" s="1">
        <v>67</v>
      </c>
      <c r="M9" t="str">
        <f>IF(L9="", "",VLOOKUP(L9,'[1]All Athletes'!$A:$C,2))</f>
        <v>Adam Dunwoody, Largy College Clones</v>
      </c>
      <c r="N9" s="7">
        <v>12.35</v>
      </c>
      <c r="O9" s="1"/>
      <c r="P9" s="1"/>
      <c r="Q9" s="1"/>
      <c r="R9" s="1"/>
      <c r="S9" s="7"/>
    </row>
    <row r="10" spans="1:19" x14ac:dyDescent="0.25">
      <c r="A10" s="3">
        <v>7</v>
      </c>
      <c r="B10" s="1">
        <v>210</v>
      </c>
      <c r="C10" s="1" t="s">
        <v>417</v>
      </c>
      <c r="D10" s="5" t="s">
        <v>9</v>
      </c>
      <c r="E10" s="1"/>
      <c r="F10" s="3">
        <v>7</v>
      </c>
      <c r="G10" s="1">
        <v>907</v>
      </c>
      <c r="H10" s="1" t="s">
        <v>418</v>
      </c>
      <c r="I10" s="7">
        <v>12.82</v>
      </c>
      <c r="J10" s="1"/>
      <c r="K10" s="3">
        <v>7</v>
      </c>
      <c r="L10" s="1">
        <v>424</v>
      </c>
      <c r="M10" t="str">
        <f>IF(L10="", "",VLOOKUP(L10,'[1]All Athletes'!$A:$C,2))</f>
        <v>Damien Sitnicki, Wallace HS Lisburn</v>
      </c>
      <c r="N10" s="7">
        <v>12.38</v>
      </c>
      <c r="O10" s="1"/>
      <c r="P10" s="1"/>
      <c r="Q10" s="1"/>
      <c r="R10" s="1"/>
      <c r="S10" s="7"/>
    </row>
    <row r="11" spans="1:19" x14ac:dyDescent="0.25">
      <c r="A11" s="3"/>
      <c r="B11" s="1"/>
      <c r="C11" s="1"/>
      <c r="D11" s="5"/>
      <c r="E11" s="1"/>
      <c r="F11" s="3">
        <v>8</v>
      </c>
      <c r="G11" s="1">
        <v>611</v>
      </c>
      <c r="H11" s="1" t="s">
        <v>419</v>
      </c>
      <c r="I11" s="7">
        <v>13.36</v>
      </c>
      <c r="J11" s="1"/>
      <c r="K11" s="3">
        <v>8</v>
      </c>
      <c r="L11" s="1">
        <v>577</v>
      </c>
      <c r="M11" t="str">
        <f>IF(L11="", "",VLOOKUP(L11,'[1]All Athletes'!$A:$C,2))</f>
        <v>Angus Callion, Omagh Academy</v>
      </c>
      <c r="N11" s="7">
        <v>12.4</v>
      </c>
      <c r="O11" s="1"/>
      <c r="P11" s="1"/>
      <c r="Q11" s="1"/>
      <c r="R11" s="1"/>
      <c r="S11" s="7"/>
    </row>
    <row r="12" spans="1:19" x14ac:dyDescent="0.25">
      <c r="A12" s="1"/>
      <c r="B12" s="1"/>
      <c r="C12" s="1"/>
      <c r="D12" s="5"/>
      <c r="E12" s="1"/>
      <c r="F12" s="1"/>
      <c r="G12" s="1"/>
      <c r="H12" s="1"/>
      <c r="I12" s="7"/>
      <c r="J12" s="1"/>
      <c r="K12" s="1"/>
      <c r="L12" s="1"/>
      <c r="M12" s="1"/>
      <c r="N12" s="7"/>
      <c r="O12" s="1"/>
      <c r="P12" s="1"/>
      <c r="Q12" s="1"/>
      <c r="R12" s="1"/>
      <c r="S12" s="7"/>
    </row>
    <row r="13" spans="1:19" x14ac:dyDescent="0.25">
      <c r="A13" s="1"/>
      <c r="B13" s="1"/>
      <c r="C13" s="1"/>
      <c r="D13" s="5"/>
      <c r="E13" s="1"/>
      <c r="F13" s="1"/>
      <c r="G13" s="1"/>
      <c r="H13" s="1"/>
      <c r="I13" s="7"/>
      <c r="J13" s="1"/>
      <c r="K13" s="1"/>
      <c r="L13" s="1"/>
      <c r="M13" s="1"/>
      <c r="N13" s="7"/>
      <c r="O13" s="1"/>
      <c r="P13" s="1"/>
      <c r="Q13" s="1"/>
      <c r="R13" s="1"/>
      <c r="S13" s="7"/>
    </row>
    <row r="14" spans="1:19" ht="15.75" x14ac:dyDescent="0.25">
      <c r="A14" s="26" t="s">
        <v>420</v>
      </c>
      <c r="B14" s="27"/>
      <c r="C14" s="27"/>
      <c r="D14" s="27"/>
      <c r="E14" s="1"/>
      <c r="F14" s="26" t="s">
        <v>421</v>
      </c>
      <c r="G14" s="27"/>
      <c r="H14" s="27"/>
      <c r="I14" s="27"/>
      <c r="J14" s="1"/>
      <c r="K14" s="26" t="s">
        <v>422</v>
      </c>
      <c r="L14" s="27"/>
      <c r="M14" s="27"/>
      <c r="N14" s="27"/>
      <c r="O14" s="1"/>
      <c r="P14" s="26"/>
      <c r="Q14" s="27"/>
      <c r="R14" s="27"/>
      <c r="S14" s="27"/>
    </row>
    <row r="15" spans="1:19" ht="15.75" x14ac:dyDescent="0.25">
      <c r="A15" s="2" t="s">
        <v>3</v>
      </c>
      <c r="B15" s="2" t="s">
        <v>4</v>
      </c>
      <c r="C15" s="2" t="s">
        <v>5</v>
      </c>
      <c r="D15" s="10" t="s">
        <v>6</v>
      </c>
      <c r="E15" s="1"/>
      <c r="F15" s="2" t="s">
        <v>3</v>
      </c>
      <c r="G15" s="2" t="s">
        <v>4</v>
      </c>
      <c r="H15" s="2" t="s">
        <v>5</v>
      </c>
      <c r="I15" s="8" t="s">
        <v>6</v>
      </c>
      <c r="J15" s="1"/>
      <c r="K15" s="2" t="s">
        <v>3</v>
      </c>
      <c r="L15" s="2" t="s">
        <v>4</v>
      </c>
      <c r="M15" s="2" t="s">
        <v>5</v>
      </c>
      <c r="N15" s="8" t="s">
        <v>6</v>
      </c>
      <c r="O15" s="1"/>
      <c r="P15" s="12"/>
      <c r="Q15" s="12"/>
      <c r="R15" s="12"/>
      <c r="S15" s="25"/>
    </row>
    <row r="16" spans="1:19" x14ac:dyDescent="0.25">
      <c r="A16" s="3">
        <v>1</v>
      </c>
      <c r="B16" s="1">
        <v>1063</v>
      </c>
      <c r="C16" s="1" t="s">
        <v>406</v>
      </c>
      <c r="D16" s="5">
        <v>24.04</v>
      </c>
      <c r="E16" s="1"/>
      <c r="F16" s="3">
        <v>1</v>
      </c>
      <c r="G16" s="1">
        <v>1204</v>
      </c>
      <c r="H16" s="1" t="s">
        <v>405</v>
      </c>
      <c r="I16" s="7">
        <v>25.06</v>
      </c>
      <c r="J16" s="1"/>
      <c r="K16" s="3">
        <v>1</v>
      </c>
      <c r="L16" s="1">
        <v>1204</v>
      </c>
      <c r="M16" t="str">
        <f>IF(L16="", "",VLOOKUP(L16,'[1]All Athletes'!$A:$C,2))</f>
        <v>Kai Harris, Wellington College Belfast</v>
      </c>
      <c r="N16" s="7">
        <v>23.85</v>
      </c>
      <c r="O16" s="1"/>
      <c r="P16" s="1"/>
      <c r="Q16" s="1"/>
      <c r="R16" s="1"/>
      <c r="S16" s="7"/>
    </row>
    <row r="17" spans="1:19" x14ac:dyDescent="0.25">
      <c r="A17" s="3">
        <v>2</v>
      </c>
      <c r="B17" s="1">
        <v>833</v>
      </c>
      <c r="C17" s="1" t="s">
        <v>423</v>
      </c>
      <c r="D17" s="5">
        <v>24.32</v>
      </c>
      <c r="E17" s="1"/>
      <c r="F17" s="3">
        <v>2</v>
      </c>
      <c r="G17" s="1">
        <v>376</v>
      </c>
      <c r="H17" s="1" t="s">
        <v>424</v>
      </c>
      <c r="I17" s="7">
        <v>25.55</v>
      </c>
      <c r="J17" s="1"/>
      <c r="K17" s="3">
        <v>2</v>
      </c>
      <c r="L17" s="1">
        <v>1063</v>
      </c>
      <c r="M17" t="str">
        <f>IF(L17="", "",VLOOKUP(L17,'[1]All Athletes'!$A:$C,2))</f>
        <v>Michael Temetan, New-Bridge Int Banbridge</v>
      </c>
      <c r="N17" s="7">
        <v>24.16</v>
      </c>
      <c r="O17" s="1"/>
      <c r="P17" s="1"/>
      <c r="Q17" s="1"/>
      <c r="R17" s="1"/>
      <c r="S17" s="7"/>
    </row>
    <row r="18" spans="1:19" x14ac:dyDescent="0.25">
      <c r="A18" s="3">
        <v>3</v>
      </c>
      <c r="B18" s="1">
        <v>118</v>
      </c>
      <c r="C18" s="1" t="s">
        <v>425</v>
      </c>
      <c r="D18" s="5">
        <v>25.33</v>
      </c>
      <c r="E18" s="1"/>
      <c r="F18" s="3">
        <v>3</v>
      </c>
      <c r="G18" s="1">
        <v>424</v>
      </c>
      <c r="H18" s="1" t="s">
        <v>407</v>
      </c>
      <c r="I18" s="7">
        <v>25.56</v>
      </c>
      <c r="J18" s="1"/>
      <c r="K18" s="3">
        <v>3</v>
      </c>
      <c r="L18" s="1">
        <v>833</v>
      </c>
      <c r="M18" t="str">
        <f>IF(L18="", "",VLOOKUP(L18,'[1]All Athletes'!$A:$C,2))</f>
        <v>Martin Corbett, Loreto Milford</v>
      </c>
      <c r="N18" s="7">
        <v>24.23</v>
      </c>
      <c r="O18" s="1"/>
      <c r="P18" s="1"/>
      <c r="Q18" s="1"/>
      <c r="R18" s="1"/>
      <c r="S18" s="7"/>
    </row>
    <row r="19" spans="1:19" x14ac:dyDescent="0.25">
      <c r="A19" s="3">
        <v>4</v>
      </c>
      <c r="B19" s="1">
        <v>613</v>
      </c>
      <c r="C19" s="1" t="s">
        <v>426</v>
      </c>
      <c r="D19" s="5">
        <v>25.34</v>
      </c>
      <c r="E19" s="1"/>
      <c r="F19" s="3">
        <v>4</v>
      </c>
      <c r="G19" s="1">
        <v>1187</v>
      </c>
      <c r="H19" s="1" t="s">
        <v>427</v>
      </c>
      <c r="I19" s="7">
        <v>25.95</v>
      </c>
      <c r="J19" s="1"/>
      <c r="K19" s="3">
        <v>4</v>
      </c>
      <c r="L19" s="1">
        <v>118</v>
      </c>
      <c r="M19" t="str">
        <f>IF(L19="", "",VLOOKUP(L19,'[1]All Athletes'!$A:$C,2))</f>
        <v>Logan Hutchinson, Markethill HS</v>
      </c>
      <c r="N19" s="7">
        <v>25.05</v>
      </c>
      <c r="O19" s="1"/>
      <c r="P19" s="1"/>
      <c r="Q19" s="1"/>
      <c r="R19" s="1"/>
      <c r="S19" s="7"/>
    </row>
    <row r="20" spans="1:19" x14ac:dyDescent="0.25">
      <c r="A20" s="3">
        <v>5</v>
      </c>
      <c r="B20" s="1">
        <v>105</v>
      </c>
      <c r="C20" s="1" t="s">
        <v>428</v>
      </c>
      <c r="D20" s="5">
        <v>25.81</v>
      </c>
      <c r="E20" s="1"/>
      <c r="F20" s="3">
        <v>5</v>
      </c>
      <c r="G20" s="1">
        <v>21</v>
      </c>
      <c r="H20" s="1" t="s">
        <v>429</v>
      </c>
      <c r="I20" s="7">
        <v>26.28</v>
      </c>
      <c r="J20" s="1"/>
      <c r="K20" s="3">
        <v>5</v>
      </c>
      <c r="L20" s="1">
        <v>424</v>
      </c>
      <c r="M20" t="str">
        <f>IF(L20="", "",VLOOKUP(L20,'[1]All Athletes'!$A:$C,2))</f>
        <v>Damien Sitnicki, Wallace HS Lisburn</v>
      </c>
      <c r="N20" s="7">
        <v>25.41</v>
      </c>
      <c r="O20" s="1"/>
      <c r="P20" s="1"/>
      <c r="Q20" s="1"/>
      <c r="R20" s="1"/>
      <c r="S20" s="7"/>
    </row>
    <row r="21" spans="1:19" x14ac:dyDescent="0.25">
      <c r="A21" s="3">
        <v>6</v>
      </c>
      <c r="B21" s="1">
        <v>335</v>
      </c>
      <c r="C21" s="1" t="s">
        <v>430</v>
      </c>
      <c r="D21" s="5">
        <v>26.79</v>
      </c>
      <c r="E21" s="1"/>
      <c r="F21" s="3">
        <v>6</v>
      </c>
      <c r="G21" s="1">
        <v>636</v>
      </c>
      <c r="H21" s="1" t="s">
        <v>431</v>
      </c>
      <c r="I21" s="7">
        <v>26.3</v>
      </c>
      <c r="J21" s="1"/>
      <c r="K21" s="3">
        <v>6</v>
      </c>
      <c r="L21" s="1">
        <v>613</v>
      </c>
      <c r="M21" t="str">
        <f>IF(L21="", "",VLOOKUP(L21,'[1]All Athletes'!$A:$C,2))</f>
        <v>Lorcan Kelly, Omagh CBS</v>
      </c>
      <c r="N21" s="7">
        <v>25.66</v>
      </c>
      <c r="O21" s="1"/>
      <c r="P21" s="1"/>
      <c r="Q21" s="1"/>
      <c r="R21" s="1"/>
      <c r="S21" s="7"/>
    </row>
    <row r="22" spans="1:19" x14ac:dyDescent="0.25">
      <c r="A22" s="3">
        <v>7</v>
      </c>
      <c r="B22" s="1">
        <v>735</v>
      </c>
      <c r="C22" s="1" t="s">
        <v>432</v>
      </c>
      <c r="D22" s="5">
        <v>26.87</v>
      </c>
      <c r="E22" s="1"/>
      <c r="F22" s="3">
        <v>7</v>
      </c>
      <c r="G22" s="1">
        <v>689</v>
      </c>
      <c r="H22" s="1" t="s">
        <v>433</v>
      </c>
      <c r="I22" s="7">
        <v>26.5</v>
      </c>
      <c r="J22" s="1"/>
      <c r="K22" s="3"/>
      <c r="L22" s="1"/>
      <c r="N22" s="5"/>
      <c r="O22" s="1"/>
      <c r="P22" s="1"/>
      <c r="Q22" s="1"/>
      <c r="R22" s="1"/>
      <c r="S22" s="7"/>
    </row>
    <row r="23" spans="1:19" x14ac:dyDescent="0.25">
      <c r="A23" s="3"/>
      <c r="B23" s="1"/>
      <c r="C23" s="1"/>
      <c r="D23" s="5"/>
      <c r="E23" s="1"/>
      <c r="F23" s="3"/>
      <c r="G23" s="1"/>
      <c r="H23" s="1"/>
      <c r="I23" s="7"/>
      <c r="J23" s="1"/>
      <c r="K23" s="3"/>
      <c r="L23" s="1"/>
      <c r="N23" s="5"/>
      <c r="O23" s="1"/>
      <c r="P23" s="1"/>
      <c r="Q23" s="1"/>
      <c r="R23" s="1"/>
      <c r="S23" s="7"/>
    </row>
    <row r="24" spans="1:19" x14ac:dyDescent="0.25">
      <c r="A24" s="1"/>
      <c r="B24" s="1"/>
      <c r="C24" s="1"/>
      <c r="D24" s="5"/>
      <c r="E24" s="1"/>
      <c r="F24" s="1"/>
      <c r="G24" s="1"/>
      <c r="H24" s="1"/>
      <c r="I24" s="7"/>
      <c r="J24" s="1"/>
      <c r="K24" s="1"/>
      <c r="L24" s="1"/>
      <c r="M24" s="1"/>
      <c r="N24" s="7"/>
      <c r="O24" s="1"/>
      <c r="P24" s="1"/>
      <c r="Q24" s="1"/>
      <c r="R24" s="1"/>
      <c r="S24" s="7"/>
    </row>
    <row r="25" spans="1:19" x14ac:dyDescent="0.25">
      <c r="A25" s="1"/>
      <c r="B25" s="1"/>
      <c r="C25" s="1"/>
      <c r="D25" s="5"/>
      <c r="E25" s="1"/>
      <c r="F25" s="1"/>
      <c r="G25" s="1"/>
      <c r="H25" s="1"/>
      <c r="I25" s="7"/>
      <c r="J25" s="1"/>
      <c r="K25" s="1"/>
      <c r="L25" s="1"/>
      <c r="M25" s="1"/>
      <c r="N25" s="7"/>
      <c r="O25" s="1"/>
      <c r="P25" s="1"/>
      <c r="Q25" s="1"/>
      <c r="R25" s="1"/>
      <c r="S25" s="7"/>
    </row>
    <row r="26" spans="1:19" ht="15.75" x14ac:dyDescent="0.25">
      <c r="A26" s="26" t="s">
        <v>434</v>
      </c>
      <c r="B26" s="27"/>
      <c r="C26" s="27"/>
      <c r="D26" s="27"/>
      <c r="E26" s="1"/>
      <c r="F26" s="26" t="s">
        <v>435</v>
      </c>
      <c r="G26" s="27"/>
      <c r="H26" s="27"/>
      <c r="I26" s="27"/>
      <c r="J26" s="1"/>
      <c r="K26" s="26" t="s">
        <v>436</v>
      </c>
      <c r="L26" s="27"/>
      <c r="M26" s="27"/>
      <c r="N26" s="27"/>
      <c r="O26" s="1"/>
      <c r="P26" s="26"/>
      <c r="Q26" s="27"/>
      <c r="R26" s="27"/>
      <c r="S26" s="27"/>
    </row>
    <row r="27" spans="1:19" ht="15.75" x14ac:dyDescent="0.25">
      <c r="A27" s="2" t="s">
        <v>3</v>
      </c>
      <c r="B27" s="2" t="s">
        <v>4</v>
      </c>
      <c r="C27" s="2" t="s">
        <v>5</v>
      </c>
      <c r="D27" s="10" t="s">
        <v>6</v>
      </c>
      <c r="E27" s="1"/>
      <c r="F27" s="2" t="s">
        <v>3</v>
      </c>
      <c r="G27" s="2" t="s">
        <v>4</v>
      </c>
      <c r="H27" s="2" t="s">
        <v>5</v>
      </c>
      <c r="I27" s="8" t="s">
        <v>6</v>
      </c>
      <c r="J27" s="1"/>
      <c r="K27" s="2" t="s">
        <v>3</v>
      </c>
      <c r="L27" s="2" t="s">
        <v>4</v>
      </c>
      <c r="M27" s="2" t="s">
        <v>5</v>
      </c>
      <c r="N27" s="8" t="s">
        <v>6</v>
      </c>
      <c r="O27" s="1"/>
      <c r="P27" s="12"/>
      <c r="Q27" s="12"/>
      <c r="R27" s="12"/>
      <c r="S27" s="25"/>
    </row>
    <row r="28" spans="1:19" x14ac:dyDescent="0.25">
      <c r="A28" s="3">
        <v>1</v>
      </c>
      <c r="B28" s="1">
        <v>349</v>
      </c>
      <c r="C28" s="1" t="s">
        <v>437</v>
      </c>
      <c r="D28" s="5">
        <v>13.19</v>
      </c>
      <c r="E28" s="1"/>
      <c r="F28" s="3">
        <v>1</v>
      </c>
      <c r="G28" s="1">
        <v>436</v>
      </c>
      <c r="H28" s="1" t="s">
        <v>438</v>
      </c>
      <c r="I28" s="7">
        <v>12.42</v>
      </c>
      <c r="J28" s="1"/>
      <c r="K28" s="3">
        <v>1</v>
      </c>
      <c r="L28" s="1">
        <v>436</v>
      </c>
      <c r="M28" t="str">
        <f>IF(L28="", "",VLOOKUP(L28,'[1]All Athletes'!$A:$C,2))</f>
        <v>Jacob Dumigan, Wallace HS Lisburn</v>
      </c>
      <c r="N28" s="7">
        <v>11.72</v>
      </c>
      <c r="O28" s="1"/>
      <c r="P28" s="1"/>
      <c r="Q28" s="1"/>
      <c r="R28" s="1"/>
      <c r="S28" s="7"/>
    </row>
    <row r="29" spans="1:19" x14ac:dyDescent="0.25">
      <c r="A29" s="3">
        <v>2</v>
      </c>
      <c r="B29" s="1">
        <v>1110</v>
      </c>
      <c r="C29" s="1" t="s">
        <v>439</v>
      </c>
      <c r="D29" s="5">
        <v>13.84</v>
      </c>
      <c r="E29" s="1"/>
      <c r="F29" s="3">
        <v>2</v>
      </c>
      <c r="G29" s="1">
        <v>1148</v>
      </c>
      <c r="H29" s="1" t="s">
        <v>440</v>
      </c>
      <c r="I29" s="7">
        <v>14.58</v>
      </c>
      <c r="J29" s="1"/>
      <c r="K29" s="3">
        <v>2</v>
      </c>
      <c r="L29" s="1">
        <v>349</v>
      </c>
      <c r="M29" t="str">
        <f>IF(L29="", "",VLOOKUP(L29,'[1]All Athletes'!$A:$C,2))</f>
        <v>Liam Ramage, Methodist Col Belfast</v>
      </c>
      <c r="N29" s="7">
        <v>12.78</v>
      </c>
      <c r="O29" s="1"/>
      <c r="P29" s="1"/>
      <c r="Q29" s="1"/>
      <c r="R29" s="1"/>
      <c r="S29" s="7"/>
    </row>
    <row r="30" spans="1:19" x14ac:dyDescent="0.25">
      <c r="A30" s="3">
        <v>3</v>
      </c>
      <c r="B30" s="1">
        <v>797</v>
      </c>
      <c r="C30" s="1" t="s">
        <v>441</v>
      </c>
      <c r="D30" s="5">
        <v>14.3</v>
      </c>
      <c r="E30" s="1"/>
      <c r="F30" s="3">
        <v>3</v>
      </c>
      <c r="G30" s="1">
        <v>44</v>
      </c>
      <c r="H30" s="1" t="s">
        <v>442</v>
      </c>
      <c r="I30" s="7">
        <v>16.52</v>
      </c>
      <c r="J30" s="1"/>
      <c r="K30" s="3">
        <v>3</v>
      </c>
      <c r="L30" s="1">
        <v>1110</v>
      </c>
      <c r="M30" t="str">
        <f>IF(L30="", "",VLOOKUP(L30,'[1]All Athletes'!$A:$C,2))</f>
        <v>Robert Matear, Regent Hse Newtownards</v>
      </c>
      <c r="N30" s="7">
        <v>13.05</v>
      </c>
      <c r="O30" s="1"/>
      <c r="P30" s="1"/>
      <c r="Q30" s="1"/>
      <c r="R30" s="1"/>
      <c r="S30" s="7"/>
    </row>
    <row r="31" spans="1:19" x14ac:dyDescent="0.25">
      <c r="A31" s="3">
        <v>4</v>
      </c>
      <c r="B31" s="1">
        <v>259</v>
      </c>
      <c r="C31" s="1" t="s">
        <v>443</v>
      </c>
      <c r="D31" s="5">
        <v>14.55</v>
      </c>
      <c r="E31" s="1"/>
      <c r="F31" s="3">
        <v>4</v>
      </c>
      <c r="G31" s="1">
        <v>749</v>
      </c>
      <c r="H31" s="1" t="s">
        <v>444</v>
      </c>
      <c r="I31" s="7">
        <v>16.73</v>
      </c>
      <c r="J31" s="1"/>
      <c r="K31" s="3">
        <v>4</v>
      </c>
      <c r="L31" s="1">
        <v>1141</v>
      </c>
      <c r="M31" t="str">
        <f>IF(L31="", "",VLOOKUP(L31,'[1]All Athletes'!$A:$C,2))</f>
        <v>Ronan Greene, St Colmans Newry</v>
      </c>
      <c r="N31" s="7">
        <v>13.36</v>
      </c>
      <c r="O31" s="1"/>
      <c r="P31" s="1"/>
      <c r="Q31" s="1"/>
      <c r="R31" s="1"/>
      <c r="S31" s="7"/>
    </row>
    <row r="32" spans="1:19" x14ac:dyDescent="0.25">
      <c r="A32" s="3">
        <v>5</v>
      </c>
      <c r="B32" s="1">
        <v>1141</v>
      </c>
      <c r="C32" s="1" t="s">
        <v>445</v>
      </c>
      <c r="D32" s="5">
        <v>15.02</v>
      </c>
      <c r="E32" s="1"/>
      <c r="F32" s="3">
        <v>5</v>
      </c>
      <c r="G32" s="1">
        <v>199</v>
      </c>
      <c r="H32" s="1" t="s">
        <v>446</v>
      </c>
      <c r="I32" s="5" t="s">
        <v>9</v>
      </c>
      <c r="J32" s="1"/>
      <c r="K32" s="3">
        <v>5</v>
      </c>
      <c r="L32" s="1">
        <v>797</v>
      </c>
      <c r="M32" t="str">
        <f>IF(L32="", "",VLOOKUP(L32,'[1]All Athletes'!$A:$C,2))</f>
        <v>Zak Duncan, Larne GS</v>
      </c>
      <c r="N32" s="7">
        <v>13.61</v>
      </c>
      <c r="O32" s="1"/>
      <c r="P32" s="1"/>
      <c r="Q32" s="1"/>
      <c r="R32" s="1"/>
      <c r="S32" s="7"/>
    </row>
    <row r="33" spans="1:19" x14ac:dyDescent="0.25">
      <c r="A33" s="3">
        <v>6</v>
      </c>
      <c r="B33" s="1">
        <v>166</v>
      </c>
      <c r="C33" s="1" t="s">
        <v>447</v>
      </c>
      <c r="D33" s="5">
        <v>17.45</v>
      </c>
      <c r="E33" s="1"/>
      <c r="F33" s="3">
        <v>6</v>
      </c>
      <c r="G33" s="1">
        <v>928</v>
      </c>
      <c r="H33" s="1" t="s">
        <v>448</v>
      </c>
      <c r="I33" s="5" t="s">
        <v>9</v>
      </c>
      <c r="J33" s="1"/>
      <c r="K33" s="3">
        <v>6</v>
      </c>
      <c r="L33" s="1">
        <v>1148</v>
      </c>
      <c r="M33" t="str">
        <f>IF(L33="", "",VLOOKUP(L33,'[1]All Athletes'!$A:$C,2))</f>
        <v>Fiachna McAleenan, St Malachys Castlewellan</v>
      </c>
      <c r="N33" s="7">
        <v>13.75</v>
      </c>
      <c r="O33" s="1"/>
      <c r="P33" s="1"/>
      <c r="Q33" s="1"/>
      <c r="R33" s="1"/>
      <c r="S33" s="7"/>
    </row>
    <row r="34" spans="1:19" x14ac:dyDescent="0.25">
      <c r="A34" s="3"/>
      <c r="B34" s="1"/>
      <c r="C34" s="1"/>
      <c r="D34" s="5"/>
      <c r="E34" s="1"/>
      <c r="F34" s="3"/>
      <c r="G34" s="1"/>
      <c r="H34" s="1"/>
      <c r="I34" s="7"/>
      <c r="J34" s="1"/>
      <c r="K34" s="3">
        <v>7</v>
      </c>
      <c r="L34" s="1">
        <v>259</v>
      </c>
      <c r="M34" t="str">
        <f>IF(L34="", "",VLOOKUP(L34,'[1]All Athletes'!$A:$C,2))</f>
        <v>Ollie Trueick, Belfast Royal Academy</v>
      </c>
      <c r="N34" s="7">
        <v>13.95</v>
      </c>
      <c r="O34" s="1"/>
      <c r="P34" s="1"/>
      <c r="Q34" s="1"/>
      <c r="R34" s="1"/>
      <c r="S34" s="7"/>
    </row>
    <row r="35" spans="1:19" x14ac:dyDescent="0.25">
      <c r="A35" s="3"/>
      <c r="B35" s="1"/>
      <c r="C35" s="1"/>
      <c r="D35" s="5"/>
      <c r="E35" s="1"/>
      <c r="F35" s="3"/>
      <c r="G35" s="1"/>
      <c r="H35" s="1"/>
      <c r="I35" s="7"/>
      <c r="J35" s="1"/>
      <c r="K35" s="3">
        <v>8</v>
      </c>
      <c r="L35" s="1">
        <v>44</v>
      </c>
      <c r="M35" t="str">
        <f>IF(L35="", "",VLOOKUP(L35,'[1]All Athletes'!$A:$C,2))</f>
        <v>Shaun Mac Cionna, Colaiste Oiriall Monaghan</v>
      </c>
      <c r="N35" s="5" t="s">
        <v>9</v>
      </c>
      <c r="O35" s="1"/>
      <c r="P35" s="1"/>
      <c r="Q35" s="1"/>
      <c r="R35" s="1"/>
      <c r="S35" s="7"/>
    </row>
    <row r="36" spans="1:19" x14ac:dyDescent="0.25">
      <c r="A36" s="1"/>
      <c r="B36" s="1"/>
      <c r="C36" s="1"/>
      <c r="D36" s="5"/>
      <c r="E36" s="1"/>
      <c r="F36" s="1"/>
      <c r="G36" s="1"/>
      <c r="H36" s="1"/>
      <c r="I36" s="7"/>
      <c r="J36" s="1"/>
      <c r="K36" s="1"/>
      <c r="L36" s="1"/>
      <c r="M36" s="1"/>
      <c r="N36" s="7"/>
      <c r="O36" s="1"/>
      <c r="P36" s="1"/>
      <c r="Q36" s="1"/>
      <c r="R36" s="1"/>
      <c r="S36" s="7"/>
    </row>
    <row r="37" spans="1:19" x14ac:dyDescent="0.25">
      <c r="A37" s="1"/>
      <c r="B37" s="1"/>
      <c r="C37" s="1"/>
      <c r="D37" s="5"/>
      <c r="E37" s="1"/>
      <c r="F37" s="1"/>
      <c r="G37" s="1"/>
      <c r="H37" s="1"/>
      <c r="I37" s="7"/>
      <c r="J37" s="1"/>
      <c r="K37" s="1"/>
      <c r="L37" s="1"/>
      <c r="M37" s="1"/>
      <c r="N37" s="7"/>
      <c r="O37" s="1"/>
      <c r="P37" s="1"/>
      <c r="Q37" s="1"/>
      <c r="R37" s="1"/>
      <c r="S37" s="7"/>
    </row>
    <row r="38" spans="1:19" ht="15.75" x14ac:dyDescent="0.25">
      <c r="A38" s="26" t="s">
        <v>449</v>
      </c>
      <c r="B38" s="27"/>
      <c r="C38" s="27"/>
      <c r="D38" s="27"/>
      <c r="E38" s="1"/>
      <c r="F38" s="26" t="s">
        <v>450</v>
      </c>
      <c r="G38" s="27"/>
      <c r="H38" s="27"/>
      <c r="I38" s="27"/>
      <c r="J38" s="1"/>
      <c r="K38" s="26" t="s">
        <v>25</v>
      </c>
      <c r="L38" s="27"/>
      <c r="M38" s="27"/>
      <c r="N38" s="27"/>
      <c r="O38" s="1"/>
      <c r="P38" s="1"/>
      <c r="Q38" s="1"/>
      <c r="R38" s="1"/>
      <c r="S38" s="7"/>
    </row>
    <row r="39" spans="1:19" ht="15.75" x14ac:dyDescent="0.25">
      <c r="A39" s="2" t="s">
        <v>3</v>
      </c>
      <c r="B39" s="2" t="s">
        <v>4</v>
      </c>
      <c r="C39" s="2" t="s">
        <v>5</v>
      </c>
      <c r="D39" s="10" t="s">
        <v>6</v>
      </c>
      <c r="E39" s="1"/>
      <c r="F39" s="2" t="s">
        <v>3</v>
      </c>
      <c r="G39" s="2" t="s">
        <v>4</v>
      </c>
      <c r="H39" s="2" t="s">
        <v>5</v>
      </c>
      <c r="I39" s="8" t="s">
        <v>6</v>
      </c>
      <c r="J39" s="1"/>
      <c r="K39" s="2" t="s">
        <v>3</v>
      </c>
      <c r="L39" s="2" t="s">
        <v>4</v>
      </c>
      <c r="M39" s="2" t="s">
        <v>5</v>
      </c>
      <c r="N39" s="8" t="s">
        <v>6</v>
      </c>
      <c r="O39" s="1"/>
      <c r="P39" s="1"/>
      <c r="Q39" s="1"/>
      <c r="R39" s="1"/>
      <c r="S39" s="7"/>
    </row>
    <row r="40" spans="1:19" x14ac:dyDescent="0.25">
      <c r="A40" s="3">
        <v>1</v>
      </c>
      <c r="B40" s="1"/>
      <c r="C40" s="1" t="s">
        <v>35</v>
      </c>
      <c r="D40" s="5">
        <v>47.47</v>
      </c>
      <c r="E40" s="1"/>
      <c r="F40" s="3">
        <v>1</v>
      </c>
      <c r="G40" s="1"/>
      <c r="H40" s="1" t="s">
        <v>242</v>
      </c>
      <c r="I40" s="7">
        <v>48.22</v>
      </c>
      <c r="J40" s="1"/>
      <c r="K40" s="3">
        <v>1</v>
      </c>
      <c r="L40" s="1"/>
      <c r="M40" s="1" t="s">
        <v>35</v>
      </c>
      <c r="N40" s="7">
        <v>47.44</v>
      </c>
      <c r="O40" s="1"/>
      <c r="P40" s="1"/>
      <c r="Q40" s="1"/>
      <c r="R40" s="1"/>
      <c r="S40" s="7"/>
    </row>
    <row r="41" spans="1:19" x14ac:dyDescent="0.25">
      <c r="A41" s="3">
        <v>2</v>
      </c>
      <c r="B41" s="1"/>
      <c r="C41" s="1" t="s">
        <v>29</v>
      </c>
      <c r="D41" s="5">
        <v>49.93</v>
      </c>
      <c r="E41" s="1"/>
      <c r="F41" s="3">
        <v>2</v>
      </c>
      <c r="G41" s="1"/>
      <c r="H41" s="1" t="s">
        <v>27</v>
      </c>
      <c r="I41" s="7">
        <v>49.36</v>
      </c>
      <c r="J41" s="1"/>
      <c r="K41" s="3">
        <v>2</v>
      </c>
      <c r="L41" s="1"/>
      <c r="M41" s="1" t="s">
        <v>451</v>
      </c>
      <c r="N41" s="7">
        <v>47.86</v>
      </c>
      <c r="O41" s="1"/>
      <c r="P41" s="1"/>
      <c r="Q41" s="1"/>
      <c r="R41" s="1"/>
      <c r="S41" s="7"/>
    </row>
    <row r="42" spans="1:19" x14ac:dyDescent="0.25">
      <c r="A42" s="3">
        <v>3</v>
      </c>
      <c r="B42" s="1"/>
      <c r="C42" s="1" t="s">
        <v>138</v>
      </c>
      <c r="D42" s="5">
        <v>50.07</v>
      </c>
      <c r="E42" s="1"/>
      <c r="F42" s="3">
        <v>3</v>
      </c>
      <c r="G42" s="1"/>
      <c r="H42" s="1" t="s">
        <v>451</v>
      </c>
      <c r="I42" s="7">
        <v>49.46</v>
      </c>
      <c r="J42" s="1"/>
      <c r="K42" s="3">
        <v>3</v>
      </c>
      <c r="L42" s="1"/>
      <c r="M42" s="1" t="s">
        <v>242</v>
      </c>
      <c r="N42" s="7">
        <v>48.11</v>
      </c>
      <c r="O42" s="1"/>
      <c r="P42" s="1"/>
      <c r="Q42" s="1"/>
      <c r="R42" s="1"/>
      <c r="S42" s="7"/>
    </row>
    <row r="43" spans="1:19" x14ac:dyDescent="0.25">
      <c r="A43" s="3">
        <v>4</v>
      </c>
      <c r="B43" s="1"/>
      <c r="C43" s="1" t="s">
        <v>126</v>
      </c>
      <c r="D43" s="5">
        <v>50.08</v>
      </c>
      <c r="E43" s="1"/>
      <c r="F43" s="3">
        <v>4</v>
      </c>
      <c r="G43" s="1"/>
      <c r="H43" s="1" t="s">
        <v>452</v>
      </c>
      <c r="I43" s="7">
        <v>49.52</v>
      </c>
      <c r="J43" s="1"/>
      <c r="K43" s="3">
        <v>4</v>
      </c>
      <c r="L43" s="1"/>
      <c r="M43" s="1" t="s">
        <v>27</v>
      </c>
      <c r="N43" s="7">
        <v>48.41</v>
      </c>
      <c r="O43" s="1"/>
      <c r="P43" s="1"/>
      <c r="Q43" s="1"/>
      <c r="R43" s="1"/>
      <c r="S43" s="7"/>
    </row>
    <row r="44" spans="1:19" x14ac:dyDescent="0.25">
      <c r="A44" s="3">
        <v>5</v>
      </c>
      <c r="B44" s="1"/>
      <c r="C44" s="1" t="s">
        <v>453</v>
      </c>
      <c r="D44" s="5">
        <v>50.31</v>
      </c>
      <c r="E44" s="1"/>
      <c r="F44" s="3">
        <v>5</v>
      </c>
      <c r="G44" s="1"/>
      <c r="H44" s="1" t="s">
        <v>454</v>
      </c>
      <c r="I44" s="7">
        <v>50.08</v>
      </c>
      <c r="J44" s="1"/>
      <c r="K44" s="3">
        <v>5</v>
      </c>
      <c r="L44" s="1"/>
      <c r="M44" s="1" t="s">
        <v>452</v>
      </c>
      <c r="N44" s="7">
        <v>49.26</v>
      </c>
      <c r="O44" s="1"/>
      <c r="P44" s="1"/>
      <c r="Q44" s="1"/>
      <c r="R44" s="1"/>
      <c r="S44" s="7"/>
    </row>
    <row r="45" spans="1:19" x14ac:dyDescent="0.25">
      <c r="A45" s="3">
        <v>6</v>
      </c>
      <c r="B45" s="1"/>
      <c r="C45" s="1" t="s">
        <v>331</v>
      </c>
      <c r="D45" s="5">
        <v>50.74</v>
      </c>
      <c r="E45" s="1"/>
      <c r="F45" s="3">
        <v>6</v>
      </c>
      <c r="G45" s="1"/>
      <c r="H45" s="1" t="s">
        <v>455</v>
      </c>
      <c r="I45" s="7">
        <v>51.52</v>
      </c>
      <c r="J45" s="1"/>
      <c r="K45" s="3">
        <v>6</v>
      </c>
      <c r="L45" s="1"/>
      <c r="M45" s="1" t="s">
        <v>29</v>
      </c>
      <c r="N45" s="7">
        <v>49.66</v>
      </c>
      <c r="O45" s="1"/>
      <c r="P45" s="1"/>
      <c r="Q45" s="1"/>
      <c r="R45" s="1"/>
      <c r="S45" s="7"/>
    </row>
    <row r="46" spans="1:19" x14ac:dyDescent="0.25">
      <c r="A46" s="3">
        <v>7</v>
      </c>
      <c r="B46" s="1"/>
      <c r="C46" s="1" t="s">
        <v>456</v>
      </c>
      <c r="D46" s="5">
        <v>51.08</v>
      </c>
      <c r="E46" s="1"/>
      <c r="F46" s="3">
        <v>7</v>
      </c>
      <c r="G46" s="1"/>
      <c r="H46" s="1" t="s">
        <v>33</v>
      </c>
      <c r="I46" s="7">
        <v>52.98</v>
      </c>
      <c r="J46" s="1"/>
      <c r="K46" s="3">
        <v>7</v>
      </c>
      <c r="L46" s="1"/>
      <c r="M46" s="1" t="s">
        <v>138</v>
      </c>
      <c r="N46" s="7">
        <v>49.98</v>
      </c>
      <c r="O46" s="1"/>
      <c r="P46" s="1"/>
      <c r="Q46" s="1"/>
      <c r="R46" s="1"/>
      <c r="S46" s="7"/>
    </row>
    <row r="47" spans="1:19" x14ac:dyDescent="0.25">
      <c r="A47" s="3">
        <v>8</v>
      </c>
      <c r="B47" s="1"/>
      <c r="C47" s="1" t="s">
        <v>243</v>
      </c>
      <c r="D47" s="5">
        <v>51.17</v>
      </c>
      <c r="E47" s="1"/>
      <c r="F47" s="3"/>
      <c r="G47" s="1"/>
      <c r="H47" s="1"/>
      <c r="I47" s="7"/>
      <c r="J47" s="1"/>
      <c r="K47" s="3">
        <v>8</v>
      </c>
      <c r="L47" s="1"/>
      <c r="M47" s="1" t="s">
        <v>126</v>
      </c>
      <c r="N47" s="7">
        <v>50.79</v>
      </c>
      <c r="O47" s="1"/>
      <c r="P47" s="1"/>
      <c r="Q47" s="1"/>
      <c r="R47" s="1"/>
      <c r="S47" s="7"/>
    </row>
    <row r="48" spans="1:19" x14ac:dyDescent="0.25">
      <c r="A48" s="1"/>
      <c r="B48" s="1"/>
      <c r="C48" s="1"/>
      <c r="D48" s="5"/>
      <c r="E48" s="1"/>
      <c r="F48" s="1"/>
      <c r="G48" s="1"/>
      <c r="H48" s="1"/>
      <c r="I48" s="7"/>
      <c r="J48" s="1"/>
      <c r="K48" s="1"/>
      <c r="L48" s="1"/>
      <c r="M48" s="1"/>
      <c r="N48" s="7"/>
      <c r="O48" s="1"/>
      <c r="P48" s="1"/>
      <c r="Q48" s="1"/>
      <c r="R48" s="1"/>
      <c r="S48" s="7"/>
    </row>
    <row r="49" spans="1:19" x14ac:dyDescent="0.25">
      <c r="A49" s="1"/>
      <c r="B49" s="1"/>
      <c r="C49" s="1"/>
      <c r="D49" s="5"/>
      <c r="E49" s="1"/>
      <c r="F49" s="1"/>
      <c r="G49" s="1"/>
      <c r="H49" s="1"/>
      <c r="I49" s="7"/>
      <c r="J49" s="1"/>
      <c r="K49" s="1"/>
      <c r="L49" s="1"/>
      <c r="M49" s="1"/>
      <c r="N49" s="7"/>
      <c r="O49" s="1"/>
      <c r="P49" s="1"/>
      <c r="Q49" s="1"/>
      <c r="R49" s="1"/>
      <c r="S49" s="7"/>
    </row>
    <row r="50" spans="1:19" ht="15.75" x14ac:dyDescent="0.25">
      <c r="A50" s="26" t="s">
        <v>40</v>
      </c>
      <c r="B50" s="27"/>
      <c r="C50" s="27"/>
      <c r="D50" s="27"/>
      <c r="E50" s="1"/>
      <c r="F50" s="26" t="s">
        <v>457</v>
      </c>
      <c r="G50" s="27"/>
      <c r="H50" s="27"/>
      <c r="I50" s="27"/>
      <c r="J50" s="1"/>
      <c r="K50" s="26" t="s">
        <v>458</v>
      </c>
      <c r="L50" s="27"/>
      <c r="M50" s="27"/>
      <c r="N50" s="27"/>
      <c r="O50" s="1"/>
      <c r="P50" s="26" t="s">
        <v>41</v>
      </c>
      <c r="Q50" s="27"/>
      <c r="R50" s="27"/>
      <c r="S50" s="27"/>
    </row>
    <row r="51" spans="1:19" ht="15.75" x14ac:dyDescent="0.25">
      <c r="A51" s="2" t="s">
        <v>3</v>
      </c>
      <c r="B51" s="2" t="s">
        <v>4</v>
      </c>
      <c r="C51" s="2" t="s">
        <v>5</v>
      </c>
      <c r="D51" s="10" t="s">
        <v>6</v>
      </c>
      <c r="E51" s="1"/>
      <c r="F51" s="2" t="s">
        <v>3</v>
      </c>
      <c r="G51" s="2" t="s">
        <v>4</v>
      </c>
      <c r="H51" s="2" t="s">
        <v>5</v>
      </c>
      <c r="I51" s="8" t="s">
        <v>6</v>
      </c>
      <c r="J51" s="1"/>
      <c r="K51" s="2" t="s">
        <v>3</v>
      </c>
      <c r="L51" s="2" t="s">
        <v>4</v>
      </c>
      <c r="M51" s="2" t="s">
        <v>5</v>
      </c>
      <c r="N51" s="8" t="s">
        <v>6</v>
      </c>
      <c r="O51" s="1"/>
      <c r="P51" s="2" t="s">
        <v>3</v>
      </c>
      <c r="Q51" s="2" t="s">
        <v>4</v>
      </c>
      <c r="R51" s="2" t="s">
        <v>5</v>
      </c>
      <c r="S51" s="8" t="s">
        <v>6</v>
      </c>
    </row>
    <row r="52" spans="1:19" x14ac:dyDescent="0.25">
      <c r="A52" s="3">
        <v>1</v>
      </c>
      <c r="B52" s="1">
        <v>304</v>
      </c>
      <c r="C52" s="1" t="s">
        <v>459</v>
      </c>
      <c r="D52" s="5" t="s">
        <v>460</v>
      </c>
      <c r="E52" s="1"/>
      <c r="F52" s="3">
        <v>1</v>
      </c>
      <c r="G52" s="1">
        <v>171</v>
      </c>
      <c r="H52" s="1" t="s">
        <v>461</v>
      </c>
      <c r="I52" s="5" t="s">
        <v>462</v>
      </c>
      <c r="J52" s="1"/>
      <c r="K52" s="3">
        <v>1</v>
      </c>
      <c r="L52" s="1">
        <v>1146</v>
      </c>
      <c r="M52" s="1" t="s">
        <v>463</v>
      </c>
      <c r="N52" s="5" t="s">
        <v>464</v>
      </c>
      <c r="O52" s="1"/>
      <c r="P52" s="3">
        <v>1</v>
      </c>
      <c r="Q52" s="1">
        <v>1201</v>
      </c>
      <c r="R52" s="1" t="s">
        <v>465</v>
      </c>
      <c r="S52" s="7">
        <v>1.7</v>
      </c>
    </row>
    <row r="53" spans="1:19" x14ac:dyDescent="0.25">
      <c r="A53" s="3">
        <v>2</v>
      </c>
      <c r="B53" s="1">
        <v>405</v>
      </c>
      <c r="C53" s="1" t="s">
        <v>466</v>
      </c>
      <c r="D53" s="5" t="s">
        <v>467</v>
      </c>
      <c r="E53" s="1"/>
      <c r="F53" s="3">
        <v>2</v>
      </c>
      <c r="G53" s="1">
        <v>409</v>
      </c>
      <c r="H53" s="1" t="s">
        <v>468</v>
      </c>
      <c r="I53" s="5" t="s">
        <v>469</v>
      </c>
      <c r="J53" s="1"/>
      <c r="K53" s="3">
        <v>2</v>
      </c>
      <c r="L53" s="1">
        <v>1001</v>
      </c>
      <c r="M53" s="1" t="s">
        <v>470</v>
      </c>
      <c r="N53" s="5" t="s">
        <v>471</v>
      </c>
      <c r="O53" s="1"/>
      <c r="P53" s="3">
        <v>2</v>
      </c>
      <c r="Q53" s="1">
        <v>444</v>
      </c>
      <c r="R53" t="s">
        <v>472</v>
      </c>
      <c r="S53" s="7">
        <v>1.7</v>
      </c>
    </row>
    <row r="54" spans="1:19" x14ac:dyDescent="0.25">
      <c r="A54" s="3">
        <v>3</v>
      </c>
      <c r="B54" s="1">
        <v>835</v>
      </c>
      <c r="C54" s="1" t="s">
        <v>473</v>
      </c>
      <c r="D54" s="5" t="s">
        <v>474</v>
      </c>
      <c r="E54" s="1"/>
      <c r="F54" s="3">
        <v>3</v>
      </c>
      <c r="G54" s="1">
        <v>408</v>
      </c>
      <c r="H54" s="1" t="s">
        <v>475</v>
      </c>
      <c r="I54" s="5" t="s">
        <v>476</v>
      </c>
      <c r="J54" s="1"/>
      <c r="K54" s="3">
        <v>3</v>
      </c>
      <c r="L54" s="1">
        <v>943</v>
      </c>
      <c r="M54" s="1" t="s">
        <v>477</v>
      </c>
      <c r="N54" s="5" t="s">
        <v>478</v>
      </c>
      <c r="O54" s="1"/>
      <c r="P54" s="3">
        <v>3</v>
      </c>
      <c r="Q54" s="1">
        <v>124</v>
      </c>
      <c r="R54" t="s">
        <v>479</v>
      </c>
      <c r="S54" s="7">
        <v>1.7</v>
      </c>
    </row>
    <row r="55" spans="1:19" x14ac:dyDescent="0.25">
      <c r="A55" s="3">
        <v>4</v>
      </c>
      <c r="B55" s="1">
        <v>1153</v>
      </c>
      <c r="C55" s="1" t="s">
        <v>480</v>
      </c>
      <c r="D55" s="5" t="s">
        <v>481</v>
      </c>
      <c r="E55" s="1"/>
      <c r="F55" s="3">
        <v>4</v>
      </c>
      <c r="G55" s="1">
        <v>673</v>
      </c>
      <c r="H55" s="1" t="s">
        <v>482</v>
      </c>
      <c r="I55" s="5" t="s">
        <v>483</v>
      </c>
      <c r="J55" s="1"/>
      <c r="K55" s="3">
        <v>4</v>
      </c>
      <c r="L55" s="1">
        <v>737</v>
      </c>
      <c r="M55" s="1" t="s">
        <v>484</v>
      </c>
      <c r="N55" s="5" t="s">
        <v>9</v>
      </c>
      <c r="O55" s="1"/>
      <c r="P55" s="3">
        <v>4</v>
      </c>
      <c r="Q55" s="1">
        <v>1110</v>
      </c>
      <c r="R55" s="1" t="s">
        <v>439</v>
      </c>
      <c r="S55" s="7">
        <v>1.67</v>
      </c>
    </row>
    <row r="56" spans="1:19" x14ac:dyDescent="0.25">
      <c r="A56" s="3">
        <v>5</v>
      </c>
      <c r="B56" s="1">
        <v>982</v>
      </c>
      <c r="C56" s="1" t="s">
        <v>485</v>
      </c>
      <c r="D56" s="5" t="s">
        <v>486</v>
      </c>
      <c r="E56" s="1"/>
      <c r="F56" s="3">
        <v>5</v>
      </c>
      <c r="G56" s="1">
        <v>441</v>
      </c>
      <c r="H56" s="1" t="s">
        <v>487</v>
      </c>
      <c r="I56" s="5" t="s">
        <v>488</v>
      </c>
      <c r="J56" s="1"/>
      <c r="K56" s="3"/>
      <c r="L56" s="1"/>
      <c r="M56" s="1"/>
      <c r="N56" s="7"/>
      <c r="O56" s="1"/>
      <c r="P56" s="3">
        <v>5</v>
      </c>
      <c r="Q56" s="1">
        <v>758</v>
      </c>
      <c r="R56" s="1" t="s">
        <v>489</v>
      </c>
      <c r="S56" s="7">
        <v>1.67</v>
      </c>
    </row>
    <row r="57" spans="1:19" x14ac:dyDescent="0.25">
      <c r="A57" s="3">
        <v>6</v>
      </c>
      <c r="B57" s="1">
        <v>954</v>
      </c>
      <c r="C57" s="1" t="s">
        <v>490</v>
      </c>
      <c r="D57" s="5" t="s">
        <v>491</v>
      </c>
      <c r="E57" s="1"/>
      <c r="F57" s="3">
        <v>6</v>
      </c>
      <c r="G57" s="1">
        <v>1207</v>
      </c>
      <c r="H57" s="1" t="s">
        <v>492</v>
      </c>
      <c r="I57" s="5" t="s">
        <v>493</v>
      </c>
      <c r="J57" s="1"/>
      <c r="K57" s="3"/>
      <c r="L57" s="1"/>
      <c r="M57" s="1"/>
      <c r="N57" s="7"/>
      <c r="O57" s="1"/>
      <c r="P57" s="3">
        <v>6</v>
      </c>
      <c r="Q57" s="1">
        <v>866</v>
      </c>
      <c r="R57" s="1" t="s">
        <v>494</v>
      </c>
      <c r="S57" s="7">
        <v>1.64</v>
      </c>
    </row>
    <row r="58" spans="1:19" x14ac:dyDescent="0.25">
      <c r="A58" s="3">
        <v>7</v>
      </c>
      <c r="B58" s="1">
        <v>663</v>
      </c>
      <c r="C58" s="1" t="s">
        <v>495</v>
      </c>
      <c r="D58" s="5" t="s">
        <v>496</v>
      </c>
      <c r="E58" s="1"/>
      <c r="F58" s="3">
        <v>7</v>
      </c>
      <c r="G58" s="1">
        <v>665</v>
      </c>
      <c r="H58" s="1" t="s">
        <v>497</v>
      </c>
      <c r="I58" s="5" t="s">
        <v>498</v>
      </c>
      <c r="J58" s="1"/>
      <c r="K58" s="3"/>
      <c r="L58" s="1"/>
      <c r="M58" s="1"/>
      <c r="N58" s="7"/>
      <c r="O58" s="1"/>
      <c r="P58" s="3">
        <v>7</v>
      </c>
      <c r="Q58" s="1">
        <v>262</v>
      </c>
      <c r="R58" s="1" t="s">
        <v>499</v>
      </c>
      <c r="S58" s="7">
        <v>1.58</v>
      </c>
    </row>
    <row r="59" spans="1:19" x14ac:dyDescent="0.25">
      <c r="A59" s="3">
        <v>8</v>
      </c>
      <c r="B59" s="1">
        <v>613</v>
      </c>
      <c r="C59" s="1" t="s">
        <v>426</v>
      </c>
      <c r="D59" s="5" t="s">
        <v>500</v>
      </c>
      <c r="E59" s="1"/>
      <c r="F59" s="3">
        <v>8</v>
      </c>
      <c r="G59" s="1">
        <v>61</v>
      </c>
      <c r="H59" s="1" t="s">
        <v>501</v>
      </c>
      <c r="I59" s="5" t="s">
        <v>502</v>
      </c>
      <c r="J59" s="1"/>
      <c r="K59" s="3"/>
      <c r="L59" s="1"/>
      <c r="M59" s="1"/>
      <c r="N59" s="7"/>
      <c r="O59" s="1"/>
      <c r="P59" s="3">
        <v>8</v>
      </c>
      <c r="Q59" s="1">
        <v>736</v>
      </c>
      <c r="R59" s="1" t="s">
        <v>503</v>
      </c>
      <c r="S59" s="7">
        <v>1.49</v>
      </c>
    </row>
    <row r="60" spans="1:19" x14ac:dyDescent="0.25">
      <c r="A60" s="3">
        <v>9</v>
      </c>
      <c r="B60" s="1">
        <v>640</v>
      </c>
      <c r="C60" t="s">
        <v>225</v>
      </c>
      <c r="D60" s="5" t="s">
        <v>504</v>
      </c>
      <c r="E60" s="1"/>
      <c r="F60" s="3">
        <v>9</v>
      </c>
      <c r="G60" s="1">
        <v>873</v>
      </c>
      <c r="H60" s="1" t="s">
        <v>505</v>
      </c>
      <c r="I60" s="5" t="s">
        <v>506</v>
      </c>
      <c r="J60" s="1"/>
      <c r="K60" s="3"/>
      <c r="L60" s="1"/>
      <c r="M60" s="1"/>
      <c r="N60" s="7"/>
      <c r="O60" s="1"/>
      <c r="P60" s="3">
        <v>9</v>
      </c>
      <c r="Q60" s="1">
        <v>115</v>
      </c>
      <c r="R60" s="1" t="s">
        <v>507</v>
      </c>
      <c r="S60" s="7">
        <v>1.49</v>
      </c>
    </row>
    <row r="61" spans="1:19" x14ac:dyDescent="0.25">
      <c r="A61" s="3">
        <v>10</v>
      </c>
      <c r="B61" s="1">
        <v>166</v>
      </c>
      <c r="C61" s="1" t="s">
        <v>447</v>
      </c>
      <c r="D61" s="5" t="s">
        <v>508</v>
      </c>
      <c r="E61" s="1"/>
      <c r="F61" s="3">
        <v>10</v>
      </c>
      <c r="G61" s="1">
        <v>1134</v>
      </c>
      <c r="H61" s="1" t="s">
        <v>509</v>
      </c>
      <c r="I61" s="5" t="s">
        <v>510</v>
      </c>
      <c r="J61" s="1"/>
      <c r="K61" s="3"/>
      <c r="L61" s="1"/>
      <c r="M61" s="1"/>
      <c r="N61" s="7"/>
      <c r="O61" s="1"/>
      <c r="P61" s="3">
        <v>10</v>
      </c>
      <c r="Q61" s="1">
        <v>533</v>
      </c>
      <c r="R61" s="1" t="s">
        <v>511</v>
      </c>
      <c r="S61" s="7">
        <v>1.49</v>
      </c>
    </row>
    <row r="62" spans="1:19" x14ac:dyDescent="0.25">
      <c r="A62" s="3">
        <v>11</v>
      </c>
      <c r="B62" s="1">
        <v>18</v>
      </c>
      <c r="C62" s="1" t="s">
        <v>512</v>
      </c>
      <c r="D62" s="5" t="s">
        <v>513</v>
      </c>
      <c r="E62" s="1"/>
      <c r="F62" s="3">
        <v>11</v>
      </c>
      <c r="G62" s="1">
        <v>838</v>
      </c>
      <c r="H62" s="1" t="s">
        <v>514</v>
      </c>
      <c r="I62" s="5" t="s">
        <v>515</v>
      </c>
      <c r="J62" s="1"/>
      <c r="K62" s="3"/>
      <c r="L62" s="1"/>
      <c r="M62" s="1"/>
      <c r="N62" s="7"/>
      <c r="O62" s="1"/>
      <c r="P62" s="3">
        <v>11</v>
      </c>
      <c r="Q62" s="1">
        <v>610</v>
      </c>
      <c r="R62" s="1" t="s">
        <v>516</v>
      </c>
      <c r="S62" s="7">
        <v>1.49</v>
      </c>
    </row>
    <row r="63" spans="1:19" x14ac:dyDescent="0.25">
      <c r="A63" s="3">
        <v>12</v>
      </c>
      <c r="B63" s="1">
        <v>866</v>
      </c>
      <c r="C63" s="1" t="s">
        <v>494</v>
      </c>
      <c r="D63" s="5" t="s">
        <v>517</v>
      </c>
      <c r="E63" s="1"/>
      <c r="F63" s="3">
        <v>12</v>
      </c>
      <c r="G63" s="1">
        <v>609</v>
      </c>
      <c r="H63" s="1" t="s">
        <v>518</v>
      </c>
      <c r="I63" s="5" t="s">
        <v>519</v>
      </c>
      <c r="J63" s="1"/>
      <c r="K63" s="3"/>
      <c r="L63" s="1"/>
      <c r="M63" s="1"/>
      <c r="N63" s="7"/>
      <c r="O63" s="1"/>
      <c r="P63" s="3">
        <v>11</v>
      </c>
      <c r="Q63" s="1">
        <v>1206</v>
      </c>
      <c r="R63" s="1" t="s">
        <v>520</v>
      </c>
      <c r="S63" s="7">
        <v>1.49</v>
      </c>
    </row>
    <row r="64" spans="1:19" x14ac:dyDescent="0.25">
      <c r="A64" s="3">
        <v>13</v>
      </c>
      <c r="B64" s="1">
        <v>694</v>
      </c>
      <c r="C64" s="1" t="s">
        <v>521</v>
      </c>
      <c r="D64" s="5" t="s">
        <v>522</v>
      </c>
      <c r="E64" s="1"/>
      <c r="F64" s="3">
        <v>13</v>
      </c>
      <c r="G64" s="1">
        <v>1041</v>
      </c>
      <c r="H64" s="1" t="s">
        <v>523</v>
      </c>
      <c r="I64" s="5" t="s">
        <v>524</v>
      </c>
      <c r="J64" s="1"/>
      <c r="K64" s="3"/>
      <c r="L64" s="1"/>
      <c r="M64" s="1"/>
      <c r="N64" s="7"/>
      <c r="O64" s="1"/>
      <c r="P64" s="3">
        <v>13</v>
      </c>
      <c r="Q64" s="1">
        <v>8</v>
      </c>
      <c r="R64" s="1" t="s">
        <v>525</v>
      </c>
      <c r="S64" s="7">
        <v>1.46</v>
      </c>
    </row>
    <row r="65" spans="1:19" x14ac:dyDescent="0.25">
      <c r="A65" s="3">
        <v>14</v>
      </c>
      <c r="B65" s="1">
        <v>672</v>
      </c>
      <c r="C65" s="1" t="s">
        <v>526</v>
      </c>
      <c r="D65" s="5" t="s">
        <v>527</v>
      </c>
      <c r="E65" s="1"/>
      <c r="F65" s="3"/>
      <c r="G65" s="1"/>
      <c r="H65" s="1"/>
      <c r="I65" s="5"/>
      <c r="J65" s="1"/>
      <c r="K65" s="3"/>
      <c r="L65" s="1"/>
      <c r="M65" s="1"/>
      <c r="N65" s="7"/>
      <c r="O65" s="1"/>
      <c r="P65" s="3">
        <v>14</v>
      </c>
      <c r="Q65" s="1">
        <v>362</v>
      </c>
      <c r="R65" s="1" t="s">
        <v>528</v>
      </c>
      <c r="S65" s="7">
        <v>1.43</v>
      </c>
    </row>
    <row r="66" spans="1:19" x14ac:dyDescent="0.25">
      <c r="A66" s="3">
        <v>15</v>
      </c>
      <c r="B66" s="1">
        <v>21</v>
      </c>
      <c r="C66" s="1" t="s">
        <v>429</v>
      </c>
      <c r="D66" s="5" t="s">
        <v>529</v>
      </c>
      <c r="E66" s="1"/>
      <c r="F66" s="3"/>
      <c r="G66" s="1"/>
      <c r="H66" s="1"/>
      <c r="I66" s="5"/>
      <c r="J66" s="1"/>
      <c r="K66" s="3"/>
      <c r="L66" s="1"/>
      <c r="M66" s="1"/>
      <c r="N66" s="7"/>
      <c r="O66" s="1"/>
      <c r="P66" s="3"/>
      <c r="Q66" s="1"/>
      <c r="R66" s="1"/>
      <c r="S66" s="7"/>
    </row>
    <row r="67" spans="1:19" x14ac:dyDescent="0.25">
      <c r="A67" s="3"/>
      <c r="B67" s="1"/>
      <c r="C67" s="1"/>
      <c r="D67" s="5"/>
      <c r="E67" s="1"/>
      <c r="F67" s="3"/>
      <c r="G67" s="1"/>
      <c r="H67" s="1"/>
      <c r="I67" s="7"/>
      <c r="J67" s="1"/>
      <c r="K67" s="3"/>
      <c r="L67" s="1"/>
      <c r="M67" s="1"/>
      <c r="N67" s="7"/>
      <c r="O67" s="1"/>
      <c r="P67" s="3"/>
      <c r="Q67" s="1"/>
      <c r="R67" s="1"/>
      <c r="S67" s="7"/>
    </row>
    <row r="68" spans="1:19" x14ac:dyDescent="0.25">
      <c r="A68" s="1"/>
      <c r="B68" s="1"/>
      <c r="C68" s="1"/>
      <c r="D68" s="5"/>
      <c r="E68" s="1"/>
      <c r="F68" s="1"/>
      <c r="G68" s="1"/>
      <c r="H68" s="1"/>
      <c r="I68" s="7"/>
      <c r="J68" s="1"/>
      <c r="K68" s="1"/>
      <c r="L68" s="1"/>
      <c r="M68" s="1"/>
      <c r="N68" s="7"/>
      <c r="O68" s="1"/>
      <c r="P68" s="1"/>
      <c r="Q68" s="1"/>
      <c r="R68" s="1"/>
      <c r="S68" s="7"/>
    </row>
    <row r="69" spans="1:19" x14ac:dyDescent="0.25">
      <c r="A69" s="1"/>
      <c r="B69" s="1"/>
      <c r="C69" s="1"/>
      <c r="D69" s="5"/>
      <c r="E69" s="1"/>
      <c r="F69" s="1"/>
      <c r="G69" s="1"/>
      <c r="H69" s="1"/>
      <c r="I69" s="7"/>
      <c r="J69" s="1"/>
      <c r="K69" s="1"/>
      <c r="L69" s="1"/>
      <c r="M69" s="1"/>
      <c r="N69" s="7"/>
      <c r="O69" s="1"/>
      <c r="P69" s="1"/>
      <c r="Q69" s="1"/>
      <c r="R69" s="1"/>
      <c r="S69" s="7"/>
    </row>
    <row r="70" spans="1:19" x14ac:dyDescent="0.25">
      <c r="A70" s="1"/>
      <c r="B70" s="1"/>
      <c r="C70" s="1"/>
      <c r="D70" s="5"/>
      <c r="E70" s="1"/>
      <c r="F70" s="1"/>
      <c r="G70" s="1"/>
      <c r="H70" s="1"/>
      <c r="I70" s="7"/>
      <c r="J70" s="1"/>
      <c r="K70" s="1"/>
      <c r="L70" s="1"/>
      <c r="M70" s="1"/>
      <c r="N70" s="7"/>
      <c r="O70" s="1"/>
      <c r="P70" s="1"/>
      <c r="Q70" s="1"/>
      <c r="R70" s="1"/>
      <c r="S70" s="7"/>
    </row>
    <row r="71" spans="1:19" ht="15.75" x14ac:dyDescent="0.25">
      <c r="A71" s="26" t="s">
        <v>42</v>
      </c>
      <c r="B71" s="27"/>
      <c r="C71" s="27"/>
      <c r="D71" s="27"/>
      <c r="E71" s="1"/>
      <c r="F71" s="26" t="s">
        <v>530</v>
      </c>
      <c r="G71" s="27"/>
      <c r="H71" s="27"/>
      <c r="I71" s="27"/>
      <c r="J71" s="1"/>
      <c r="K71" s="26" t="s">
        <v>92</v>
      </c>
      <c r="L71" s="27"/>
      <c r="M71" s="27"/>
      <c r="N71" s="27"/>
      <c r="O71" s="1"/>
      <c r="P71" s="26"/>
      <c r="Q71" s="27"/>
      <c r="R71" s="27"/>
      <c r="S71" s="27"/>
    </row>
    <row r="72" spans="1:19" ht="15.75" x14ac:dyDescent="0.25">
      <c r="A72" s="2" t="s">
        <v>3</v>
      </c>
      <c r="B72" s="2" t="s">
        <v>4</v>
      </c>
      <c r="C72" s="2" t="s">
        <v>5</v>
      </c>
      <c r="D72" s="10" t="s">
        <v>6</v>
      </c>
      <c r="E72" s="1"/>
      <c r="F72" s="2" t="s">
        <v>3</v>
      </c>
      <c r="G72" s="2" t="s">
        <v>4</v>
      </c>
      <c r="H72" s="2" t="s">
        <v>5</v>
      </c>
      <c r="I72" s="8" t="s">
        <v>6</v>
      </c>
      <c r="J72" s="1"/>
      <c r="K72" s="2" t="s">
        <v>3</v>
      </c>
      <c r="L72" s="2" t="s">
        <v>4</v>
      </c>
      <c r="M72" s="2" t="s">
        <v>5</v>
      </c>
      <c r="N72" s="8" t="s">
        <v>6</v>
      </c>
      <c r="O72" s="1"/>
      <c r="P72" s="12"/>
      <c r="Q72" s="12"/>
      <c r="R72" s="12"/>
      <c r="S72" s="25"/>
    </row>
    <row r="73" spans="1:19" x14ac:dyDescent="0.25">
      <c r="A73" s="3">
        <v>1</v>
      </c>
      <c r="B73" s="1">
        <v>512</v>
      </c>
      <c r="C73" s="1" t="s">
        <v>532</v>
      </c>
      <c r="D73" s="5">
        <v>6</v>
      </c>
      <c r="E73" s="1"/>
      <c r="F73" s="3">
        <v>5</v>
      </c>
      <c r="G73" s="1">
        <v>1034</v>
      </c>
      <c r="H73" s="1" t="s">
        <v>533</v>
      </c>
      <c r="I73" s="7">
        <v>10.51</v>
      </c>
      <c r="J73" s="1"/>
      <c r="K73" s="3">
        <v>1</v>
      </c>
      <c r="L73" s="1">
        <v>363</v>
      </c>
      <c r="M73" s="1" t="s">
        <v>534</v>
      </c>
      <c r="N73" s="7">
        <v>11.12</v>
      </c>
      <c r="O73" s="1"/>
    </row>
    <row r="74" spans="1:19" x14ac:dyDescent="0.25">
      <c r="A74" s="3">
        <v>2</v>
      </c>
      <c r="B74" s="1">
        <v>436</v>
      </c>
      <c r="C74" s="1" t="s">
        <v>438</v>
      </c>
      <c r="D74" s="5">
        <v>5.73</v>
      </c>
      <c r="E74" s="1"/>
      <c r="F74" s="3">
        <v>10</v>
      </c>
      <c r="G74" s="1">
        <v>1055</v>
      </c>
      <c r="H74" s="1" t="s">
        <v>535</v>
      </c>
      <c r="I74" s="7">
        <v>10.34</v>
      </c>
      <c r="J74" s="1"/>
      <c r="K74" s="3">
        <v>2</v>
      </c>
      <c r="L74" s="1">
        <v>447</v>
      </c>
      <c r="M74" s="1" t="s">
        <v>536</v>
      </c>
      <c r="N74" s="7">
        <v>11.01</v>
      </c>
      <c r="O74" s="1"/>
    </row>
    <row r="75" spans="1:19" x14ac:dyDescent="0.25">
      <c r="A75" s="3">
        <v>3</v>
      </c>
      <c r="B75" s="1">
        <v>967</v>
      </c>
      <c r="C75" s="1" t="s">
        <v>537</v>
      </c>
      <c r="D75" s="5">
        <v>5.59</v>
      </c>
      <c r="E75" s="1"/>
      <c r="F75" s="3">
        <v>2</v>
      </c>
      <c r="G75" s="1">
        <v>390</v>
      </c>
      <c r="H75" s="1" t="s">
        <v>538</v>
      </c>
      <c r="I75" s="7">
        <v>10.32</v>
      </c>
      <c r="J75" s="1"/>
      <c r="K75" s="3">
        <v>3</v>
      </c>
      <c r="L75" s="1">
        <v>757</v>
      </c>
      <c r="M75" s="1" t="s">
        <v>539</v>
      </c>
      <c r="N75" s="7">
        <v>10.85</v>
      </c>
      <c r="O75" s="1"/>
    </row>
    <row r="76" spans="1:19" x14ac:dyDescent="0.25">
      <c r="A76" s="3">
        <v>4</v>
      </c>
      <c r="B76" s="1">
        <v>334</v>
      </c>
      <c r="C76" s="1" t="s">
        <v>540</v>
      </c>
      <c r="D76" s="5">
        <v>5.32</v>
      </c>
      <c r="E76" s="1"/>
      <c r="F76" s="3">
        <v>4</v>
      </c>
      <c r="G76" s="1">
        <v>902</v>
      </c>
      <c r="H76" s="1" t="s">
        <v>541</v>
      </c>
      <c r="I76" s="7">
        <v>10.11</v>
      </c>
      <c r="J76" s="1"/>
      <c r="K76" s="3">
        <v>4</v>
      </c>
      <c r="L76" s="1">
        <v>1131</v>
      </c>
      <c r="M76" s="1" t="s">
        <v>542</v>
      </c>
      <c r="N76" s="7">
        <v>10.28</v>
      </c>
      <c r="O76" s="1"/>
    </row>
    <row r="77" spans="1:19" x14ac:dyDescent="0.25">
      <c r="A77" s="3">
        <v>5</v>
      </c>
      <c r="B77" s="1">
        <v>162</v>
      </c>
      <c r="C77" s="1" t="s">
        <v>543</v>
      </c>
      <c r="D77" s="5">
        <v>5.18</v>
      </c>
      <c r="E77" s="1"/>
      <c r="F77" s="3">
        <v>9</v>
      </c>
      <c r="G77" s="1">
        <v>788</v>
      </c>
      <c r="H77" s="1" t="s">
        <v>544</v>
      </c>
      <c r="I77" s="7">
        <v>9.91</v>
      </c>
      <c r="J77" s="1"/>
      <c r="K77" s="3">
        <v>5</v>
      </c>
      <c r="L77" s="1">
        <v>603</v>
      </c>
      <c r="M77" s="1" t="s">
        <v>545</v>
      </c>
      <c r="N77" s="7">
        <v>10.25</v>
      </c>
      <c r="O77" s="1"/>
    </row>
    <row r="78" spans="1:19" x14ac:dyDescent="0.25">
      <c r="A78" s="3">
        <v>6</v>
      </c>
      <c r="B78" s="1">
        <v>907</v>
      </c>
      <c r="C78" s="1" t="s">
        <v>418</v>
      </c>
      <c r="D78" s="5">
        <v>5.17</v>
      </c>
      <c r="E78" s="1"/>
      <c r="F78" s="3">
        <v>7</v>
      </c>
      <c r="G78" s="1">
        <v>349</v>
      </c>
      <c r="H78" s="1" t="s">
        <v>437</v>
      </c>
      <c r="I78" s="7">
        <v>9.84</v>
      </c>
      <c r="J78" s="1"/>
      <c r="K78" s="3">
        <v>6</v>
      </c>
      <c r="L78" s="1">
        <v>958</v>
      </c>
      <c r="M78" s="1" t="s">
        <v>546</v>
      </c>
      <c r="N78" s="7">
        <v>10.1</v>
      </c>
      <c r="O78" s="1"/>
    </row>
    <row r="79" spans="1:19" x14ac:dyDescent="0.25">
      <c r="A79" s="3">
        <v>7</v>
      </c>
      <c r="B79" s="1">
        <v>390</v>
      </c>
      <c r="C79" s="1" t="s">
        <v>538</v>
      </c>
      <c r="D79" s="5">
        <v>5.12</v>
      </c>
      <c r="E79" s="1"/>
      <c r="F79" s="3">
        <v>3</v>
      </c>
      <c r="G79" s="1">
        <v>605</v>
      </c>
      <c r="H79" s="1" t="s">
        <v>547</v>
      </c>
      <c r="I79" s="7">
        <v>9.82</v>
      </c>
      <c r="J79" s="1"/>
      <c r="K79" s="3">
        <v>7</v>
      </c>
      <c r="L79" s="1">
        <v>651</v>
      </c>
      <c r="M79" s="1" t="s">
        <v>548</v>
      </c>
      <c r="N79" s="7">
        <v>9.8800000000000008</v>
      </c>
      <c r="O79" s="1"/>
    </row>
    <row r="80" spans="1:19" x14ac:dyDescent="0.25">
      <c r="A80" s="3">
        <v>8</v>
      </c>
      <c r="B80" s="1">
        <v>877</v>
      </c>
      <c r="C80" s="1" t="s">
        <v>549</v>
      </c>
      <c r="D80" s="5">
        <v>5.07</v>
      </c>
      <c r="E80" s="1"/>
      <c r="F80" s="3">
        <v>12</v>
      </c>
      <c r="G80" s="1">
        <v>222</v>
      </c>
      <c r="H80" s="1" t="s">
        <v>550</v>
      </c>
      <c r="I80" s="7">
        <v>9.7899999999999991</v>
      </c>
      <c r="J80" s="1"/>
      <c r="K80" s="3">
        <v>8</v>
      </c>
      <c r="L80" s="1">
        <v>1028</v>
      </c>
      <c r="M80" s="1" t="s">
        <v>551</v>
      </c>
      <c r="N80" s="7">
        <v>9.84</v>
      </c>
      <c r="O80" s="1"/>
    </row>
    <row r="81" spans="1:19" x14ac:dyDescent="0.25">
      <c r="A81" s="3">
        <v>9</v>
      </c>
      <c r="B81" s="1">
        <v>678</v>
      </c>
      <c r="C81" s="1" t="s">
        <v>552</v>
      </c>
      <c r="D81" s="5">
        <v>4.8600000000000003</v>
      </c>
      <c r="E81" s="1"/>
      <c r="F81" s="3">
        <v>15</v>
      </c>
      <c r="G81" s="1">
        <v>1135</v>
      </c>
      <c r="H81" s="1" t="s">
        <v>553</v>
      </c>
      <c r="I81" s="7">
        <v>9.67</v>
      </c>
      <c r="J81" s="1"/>
      <c r="K81" s="3">
        <v>9</v>
      </c>
      <c r="L81" s="1">
        <v>23</v>
      </c>
      <c r="M81" s="1" t="s">
        <v>554</v>
      </c>
      <c r="N81" s="7">
        <v>9.57</v>
      </c>
      <c r="O81" s="1"/>
    </row>
    <row r="82" spans="1:19" x14ac:dyDescent="0.25">
      <c r="A82" s="3">
        <v>10</v>
      </c>
      <c r="B82" s="1">
        <v>115</v>
      </c>
      <c r="C82" s="1" t="s">
        <v>507</v>
      </c>
      <c r="D82" s="5">
        <v>4.8</v>
      </c>
      <c r="E82" s="1"/>
      <c r="F82" s="3">
        <v>14</v>
      </c>
      <c r="G82" s="1">
        <v>783</v>
      </c>
      <c r="H82" s="1" t="s">
        <v>555</v>
      </c>
      <c r="I82" s="7">
        <v>9.6300000000000008</v>
      </c>
      <c r="J82" s="1"/>
      <c r="K82" s="3">
        <v>10</v>
      </c>
      <c r="L82" s="1">
        <v>229</v>
      </c>
      <c r="M82" s="1" t="s">
        <v>556</v>
      </c>
      <c r="N82" s="7">
        <v>9.5500000000000007</v>
      </c>
      <c r="O82" s="1"/>
    </row>
    <row r="83" spans="1:19" x14ac:dyDescent="0.25">
      <c r="A83" s="3">
        <v>11</v>
      </c>
      <c r="B83" s="1">
        <v>996</v>
      </c>
      <c r="C83" s="1" t="s">
        <v>557</v>
      </c>
      <c r="D83" s="5">
        <v>4.8</v>
      </c>
      <c r="E83" s="1"/>
      <c r="F83" s="3">
        <v>1</v>
      </c>
      <c r="G83" s="1">
        <v>19</v>
      </c>
      <c r="H83" s="1" t="s">
        <v>558</v>
      </c>
      <c r="I83" s="7">
        <v>9.41</v>
      </c>
      <c r="J83" s="1"/>
      <c r="K83" s="3">
        <v>11</v>
      </c>
      <c r="L83" s="1">
        <v>701</v>
      </c>
      <c r="M83" s="1" t="s">
        <v>559</v>
      </c>
      <c r="N83" s="7">
        <v>9.41</v>
      </c>
      <c r="O83" s="1"/>
    </row>
    <row r="84" spans="1:19" x14ac:dyDescent="0.25">
      <c r="A84" s="3">
        <v>12</v>
      </c>
      <c r="B84" s="1">
        <v>970</v>
      </c>
      <c r="C84" s="1" t="s">
        <v>560</v>
      </c>
      <c r="D84" s="5">
        <v>4.6399999999999997</v>
      </c>
      <c r="E84" s="1"/>
      <c r="F84" s="3">
        <v>6</v>
      </c>
      <c r="G84" s="1">
        <v>20</v>
      </c>
      <c r="H84" s="1" t="s">
        <v>561</v>
      </c>
      <c r="I84" s="7">
        <v>9.06</v>
      </c>
      <c r="J84" s="1"/>
      <c r="K84" s="3">
        <v>12</v>
      </c>
      <c r="L84" s="1">
        <v>117</v>
      </c>
      <c r="M84" s="1" t="s">
        <v>562</v>
      </c>
      <c r="N84" s="7">
        <v>9.07</v>
      </c>
      <c r="O84" s="1"/>
    </row>
    <row r="85" spans="1:19" x14ac:dyDescent="0.25">
      <c r="A85" s="3">
        <v>13</v>
      </c>
      <c r="B85" s="1">
        <v>108</v>
      </c>
      <c r="C85" s="1" t="s">
        <v>563</v>
      </c>
      <c r="D85" s="5">
        <v>4.55</v>
      </c>
      <c r="E85" s="1"/>
      <c r="F85" s="3">
        <v>8</v>
      </c>
      <c r="G85" s="1">
        <v>594</v>
      </c>
      <c r="H85" s="1" t="s">
        <v>564</v>
      </c>
      <c r="I85" s="7">
        <v>8.98</v>
      </c>
      <c r="J85" s="1"/>
      <c r="K85" s="3">
        <v>13</v>
      </c>
      <c r="L85" s="1">
        <v>96</v>
      </c>
      <c r="M85" s="1" t="s">
        <v>565</v>
      </c>
      <c r="N85" s="7">
        <v>8.7100000000000009</v>
      </c>
      <c r="O85" s="1"/>
    </row>
    <row r="86" spans="1:19" x14ac:dyDescent="0.25">
      <c r="A86" s="3">
        <v>14</v>
      </c>
      <c r="B86" s="1">
        <v>636</v>
      </c>
      <c r="C86" s="1" t="s">
        <v>431</v>
      </c>
      <c r="D86" s="5">
        <v>4.5</v>
      </c>
      <c r="E86" s="1"/>
      <c r="F86" s="3">
        <v>11</v>
      </c>
      <c r="G86" s="1">
        <v>122</v>
      </c>
      <c r="H86" s="1" t="s">
        <v>566</v>
      </c>
      <c r="I86" s="7"/>
      <c r="J86" s="1"/>
      <c r="K86" s="3"/>
      <c r="L86" s="1"/>
      <c r="M86" s="1"/>
      <c r="N86" s="7"/>
      <c r="O86" s="1"/>
      <c r="P86" s="3"/>
      <c r="Q86" s="1"/>
      <c r="R86" s="1"/>
      <c r="S86" s="7"/>
    </row>
    <row r="87" spans="1:19" x14ac:dyDescent="0.25">
      <c r="A87" s="3">
        <v>15</v>
      </c>
      <c r="B87" s="1">
        <v>863</v>
      </c>
      <c r="C87" s="1" t="s">
        <v>567</v>
      </c>
      <c r="D87" s="5"/>
      <c r="E87" s="1"/>
      <c r="F87" s="3">
        <v>13</v>
      </c>
      <c r="G87" s="1">
        <v>504</v>
      </c>
      <c r="H87" s="1" t="s">
        <v>568</v>
      </c>
      <c r="I87" s="7"/>
      <c r="J87" s="1"/>
      <c r="K87" s="3"/>
      <c r="L87" s="1"/>
      <c r="M87" s="1"/>
      <c r="N87" s="7"/>
      <c r="O87" s="1"/>
      <c r="P87" s="3"/>
      <c r="Q87" s="1"/>
      <c r="R87" s="1"/>
      <c r="S87" s="7"/>
    </row>
    <row r="88" spans="1:19" x14ac:dyDescent="0.25">
      <c r="A88" s="3"/>
      <c r="B88" s="1"/>
      <c r="C88" s="1"/>
      <c r="D88" s="5"/>
      <c r="E88" s="1"/>
      <c r="F88" s="3"/>
      <c r="G88" s="1"/>
      <c r="H88" s="1"/>
      <c r="I88" s="7"/>
      <c r="J88" s="1"/>
      <c r="K88" s="3"/>
      <c r="L88" s="1"/>
      <c r="M88" s="1"/>
      <c r="N88" s="7"/>
      <c r="O88" s="1"/>
      <c r="P88" s="3"/>
      <c r="Q88" s="1"/>
      <c r="R88" s="1"/>
      <c r="S88" s="7"/>
    </row>
    <row r="89" spans="1:19" x14ac:dyDescent="0.25">
      <c r="A89" s="1"/>
      <c r="B89" s="1"/>
      <c r="C89" s="1"/>
      <c r="D89" s="5"/>
      <c r="E89" s="1"/>
      <c r="F89" s="1"/>
      <c r="G89" s="1"/>
      <c r="H89" s="1"/>
      <c r="I89" s="7"/>
      <c r="J89" s="1"/>
      <c r="K89" s="1"/>
      <c r="L89" s="1"/>
      <c r="M89" s="1"/>
      <c r="N89" s="7"/>
      <c r="O89" s="1"/>
      <c r="P89" s="1"/>
      <c r="Q89" s="1"/>
      <c r="R89" s="1"/>
      <c r="S89" s="7"/>
    </row>
    <row r="90" spans="1:19" x14ac:dyDescent="0.25">
      <c r="A90" s="1"/>
      <c r="B90" s="1"/>
      <c r="C90" s="1"/>
      <c r="D90" s="5"/>
      <c r="E90" s="1"/>
      <c r="F90" s="1"/>
      <c r="G90" s="1"/>
      <c r="H90" s="1"/>
      <c r="I90" s="7"/>
      <c r="J90" s="1"/>
      <c r="K90" s="1"/>
      <c r="L90" s="1"/>
      <c r="M90" s="1"/>
      <c r="N90" s="7"/>
      <c r="O90" s="1"/>
      <c r="P90" s="1"/>
      <c r="Q90" s="1"/>
      <c r="R90" s="1"/>
      <c r="S90" s="7"/>
    </row>
    <row r="91" spans="1:19" ht="15.75" x14ac:dyDescent="0.25">
      <c r="A91" s="26" t="s">
        <v>569</v>
      </c>
      <c r="B91" s="27"/>
      <c r="C91" s="27"/>
      <c r="D91" s="27"/>
      <c r="E91" s="1"/>
      <c r="F91" s="26" t="s">
        <v>570</v>
      </c>
      <c r="G91" s="27"/>
      <c r="H91" s="27"/>
      <c r="I91" s="27"/>
      <c r="J91" s="1"/>
      <c r="K91" s="26" t="s">
        <v>571</v>
      </c>
      <c r="L91" s="27"/>
      <c r="M91" s="27"/>
      <c r="N91" s="27"/>
      <c r="O91" s="1"/>
      <c r="P91" s="1"/>
      <c r="Q91" s="1"/>
      <c r="R91" s="1"/>
      <c r="S91" s="7"/>
    </row>
    <row r="92" spans="1:19" ht="15.75" x14ac:dyDescent="0.25">
      <c r="A92" s="2" t="s">
        <v>3</v>
      </c>
      <c r="B92" s="2" t="s">
        <v>4</v>
      </c>
      <c r="C92" s="2" t="s">
        <v>5</v>
      </c>
      <c r="D92" s="10" t="s">
        <v>6</v>
      </c>
      <c r="E92" s="1"/>
      <c r="F92" s="2" t="s">
        <v>3</v>
      </c>
      <c r="G92" s="2" t="s">
        <v>4</v>
      </c>
      <c r="H92" s="2" t="s">
        <v>5</v>
      </c>
      <c r="I92" s="8" t="s">
        <v>6</v>
      </c>
      <c r="J92" s="1"/>
      <c r="K92" s="2" t="s">
        <v>3</v>
      </c>
      <c r="L92" s="2" t="s">
        <v>4</v>
      </c>
      <c r="M92" s="2" t="s">
        <v>5</v>
      </c>
      <c r="N92" s="8" t="s">
        <v>6</v>
      </c>
      <c r="O92" s="1"/>
      <c r="P92" s="1"/>
      <c r="Q92" s="1"/>
      <c r="R92" s="1"/>
      <c r="S92" s="7"/>
    </row>
    <row r="93" spans="1:19" x14ac:dyDescent="0.25">
      <c r="A93" s="3">
        <v>1</v>
      </c>
      <c r="B93" s="1">
        <v>1028</v>
      </c>
      <c r="C93" s="1" t="s">
        <v>551</v>
      </c>
      <c r="D93" s="5">
        <v>40.700000000000003</v>
      </c>
      <c r="E93" s="1"/>
      <c r="F93" s="3">
        <v>1</v>
      </c>
      <c r="G93" s="1">
        <v>603</v>
      </c>
      <c r="H93" s="1" t="s">
        <v>545</v>
      </c>
      <c r="I93" s="7">
        <v>35.909999999999997</v>
      </c>
      <c r="J93" s="1"/>
      <c r="K93" s="3">
        <v>1</v>
      </c>
      <c r="L93" s="1">
        <v>363</v>
      </c>
      <c r="M93" s="1" t="s">
        <v>534</v>
      </c>
      <c r="N93" s="7">
        <v>31.08</v>
      </c>
      <c r="O93" s="1"/>
      <c r="P93" s="1"/>
      <c r="Q93" s="1"/>
      <c r="R93" s="1"/>
      <c r="S93" s="7"/>
    </row>
    <row r="94" spans="1:19" x14ac:dyDescent="0.25">
      <c r="A94" s="3">
        <v>2</v>
      </c>
      <c r="B94" s="1">
        <v>761</v>
      </c>
      <c r="C94" s="1" t="s">
        <v>572</v>
      </c>
      <c r="D94" s="5">
        <v>36.020000000000003</v>
      </c>
      <c r="E94" s="1"/>
      <c r="F94" s="3">
        <v>2</v>
      </c>
      <c r="G94" s="1">
        <v>1007</v>
      </c>
      <c r="H94" s="1" t="s">
        <v>573</v>
      </c>
      <c r="I94" s="7">
        <v>29.19</v>
      </c>
      <c r="J94" s="1"/>
      <c r="K94" s="3">
        <v>2</v>
      </c>
      <c r="L94" s="1">
        <v>447</v>
      </c>
      <c r="M94" s="1" t="s">
        <v>536</v>
      </c>
      <c r="N94" s="7">
        <v>29.41</v>
      </c>
      <c r="O94" s="1"/>
      <c r="P94" s="1"/>
      <c r="Q94" s="1"/>
      <c r="R94" s="1"/>
      <c r="S94" s="7"/>
    </row>
    <row r="95" spans="1:19" x14ac:dyDescent="0.25">
      <c r="A95" s="3">
        <v>3</v>
      </c>
      <c r="B95" s="1">
        <v>6</v>
      </c>
      <c r="C95" s="1" t="s">
        <v>283</v>
      </c>
      <c r="D95" s="5">
        <v>35.200000000000003</v>
      </c>
      <c r="E95" s="1"/>
      <c r="F95" s="3">
        <v>3</v>
      </c>
      <c r="G95" s="1">
        <v>453</v>
      </c>
      <c r="H95" s="1" t="s">
        <v>574</v>
      </c>
      <c r="I95" s="7">
        <v>29.13</v>
      </c>
      <c r="J95" s="1"/>
      <c r="K95" s="3">
        <v>3</v>
      </c>
      <c r="L95" s="1">
        <v>958</v>
      </c>
      <c r="M95" s="1" t="s">
        <v>546</v>
      </c>
      <c r="N95" s="7">
        <v>27.15</v>
      </c>
      <c r="O95" s="1"/>
      <c r="P95" s="1"/>
      <c r="Q95" s="1"/>
      <c r="R95" s="1"/>
      <c r="S95" s="7"/>
    </row>
    <row r="96" spans="1:19" x14ac:dyDescent="0.25">
      <c r="A96" s="3">
        <v>4</v>
      </c>
      <c r="B96" s="1">
        <v>979</v>
      </c>
      <c r="C96" s="1" t="s">
        <v>575</v>
      </c>
      <c r="D96" s="5">
        <v>31.61</v>
      </c>
      <c r="E96" s="1"/>
      <c r="F96" s="3">
        <v>4</v>
      </c>
      <c r="G96" s="1">
        <v>320</v>
      </c>
      <c r="H96" s="1" t="s">
        <v>576</v>
      </c>
      <c r="I96" s="7">
        <v>29.1</v>
      </c>
      <c r="J96" s="1"/>
      <c r="K96" s="3">
        <v>4</v>
      </c>
      <c r="L96" s="1">
        <v>955</v>
      </c>
      <c r="M96" s="1" t="s">
        <v>577</v>
      </c>
      <c r="N96" s="7">
        <v>24.92</v>
      </c>
      <c r="O96" s="1"/>
      <c r="P96" s="1"/>
      <c r="Q96" s="1"/>
      <c r="R96" s="1"/>
      <c r="S96" s="7"/>
    </row>
    <row r="97" spans="1:19" x14ac:dyDescent="0.25">
      <c r="A97" s="3">
        <v>5</v>
      </c>
      <c r="B97" s="1">
        <v>228</v>
      </c>
      <c r="C97" s="1" t="s">
        <v>578</v>
      </c>
      <c r="D97" s="5">
        <v>30.76</v>
      </c>
      <c r="E97" s="1"/>
      <c r="F97" s="3">
        <v>5</v>
      </c>
      <c r="G97" s="1">
        <v>1096</v>
      </c>
      <c r="H97" s="1" t="s">
        <v>579</v>
      </c>
      <c r="I97" s="7">
        <v>26.73</v>
      </c>
      <c r="J97" s="1"/>
      <c r="K97" s="3">
        <v>5</v>
      </c>
      <c r="L97" s="1">
        <v>396</v>
      </c>
      <c r="M97" s="1" t="s">
        <v>580</v>
      </c>
      <c r="N97" s="7">
        <v>23.94</v>
      </c>
      <c r="O97" s="1"/>
      <c r="P97" s="1"/>
      <c r="Q97" s="1"/>
      <c r="R97" s="1"/>
      <c r="S97" s="7"/>
    </row>
    <row r="98" spans="1:19" x14ac:dyDescent="0.25">
      <c r="A98" s="3">
        <v>6</v>
      </c>
      <c r="B98" s="1">
        <v>577</v>
      </c>
      <c r="C98" s="1" t="s">
        <v>414</v>
      </c>
      <c r="D98" s="5">
        <v>30.41</v>
      </c>
      <c r="E98" s="1"/>
      <c r="F98" s="3">
        <v>6</v>
      </c>
      <c r="G98" s="1">
        <v>106</v>
      </c>
      <c r="H98" s="1" t="s">
        <v>581</v>
      </c>
      <c r="I98" s="7">
        <v>25.04</v>
      </c>
      <c r="J98" s="1"/>
      <c r="K98" s="3">
        <v>6</v>
      </c>
      <c r="L98" s="1">
        <v>1128</v>
      </c>
      <c r="M98" s="1" t="s">
        <v>582</v>
      </c>
      <c r="N98" s="7">
        <v>21.92</v>
      </c>
      <c r="O98" s="1"/>
      <c r="P98" s="1"/>
      <c r="Q98" s="1"/>
      <c r="R98" s="1"/>
      <c r="S98" s="7"/>
    </row>
    <row r="99" spans="1:19" x14ac:dyDescent="0.25">
      <c r="A99" s="3">
        <v>7</v>
      </c>
      <c r="B99" s="1">
        <v>124</v>
      </c>
      <c r="C99" s="1" t="s">
        <v>479</v>
      </c>
      <c r="D99" s="5">
        <v>29.25</v>
      </c>
      <c r="E99" s="1"/>
      <c r="F99" s="3">
        <v>7</v>
      </c>
      <c r="G99" s="1">
        <v>2</v>
      </c>
      <c r="H99" s="1" t="s">
        <v>583</v>
      </c>
      <c r="I99" s="7">
        <v>23.63</v>
      </c>
      <c r="J99" s="1"/>
      <c r="K99" s="3">
        <v>7</v>
      </c>
      <c r="L99" s="1">
        <v>114</v>
      </c>
      <c r="M99" s="1" t="s">
        <v>584</v>
      </c>
      <c r="N99" s="7">
        <v>21.71</v>
      </c>
      <c r="O99" s="1"/>
      <c r="P99" s="1"/>
      <c r="Q99" s="1"/>
      <c r="R99" s="1"/>
      <c r="S99" s="7"/>
    </row>
    <row r="100" spans="1:19" x14ac:dyDescent="0.25">
      <c r="A100" s="3">
        <v>8</v>
      </c>
      <c r="B100" s="1">
        <v>393</v>
      </c>
      <c r="C100" s="1" t="s">
        <v>284</v>
      </c>
      <c r="D100" s="5">
        <v>28.03</v>
      </c>
      <c r="E100" s="1"/>
      <c r="F100" s="3">
        <v>8</v>
      </c>
      <c r="G100" s="1">
        <v>764</v>
      </c>
      <c r="H100" s="1" t="s">
        <v>585</v>
      </c>
      <c r="I100" s="7">
        <v>22.95</v>
      </c>
      <c r="J100" s="1"/>
      <c r="K100" s="3">
        <v>8</v>
      </c>
      <c r="L100" s="1">
        <v>127</v>
      </c>
      <c r="M100" s="1" t="s">
        <v>586</v>
      </c>
      <c r="N100" s="7">
        <v>15.54</v>
      </c>
      <c r="O100" s="1"/>
      <c r="P100" s="1"/>
      <c r="Q100" s="1"/>
      <c r="R100" s="1"/>
      <c r="S100" s="7"/>
    </row>
    <row r="101" spans="1:19" x14ac:dyDescent="0.25">
      <c r="A101" s="3">
        <v>9</v>
      </c>
      <c r="B101" s="1">
        <v>1050</v>
      </c>
      <c r="C101" s="1" t="s">
        <v>587</v>
      </c>
      <c r="D101" s="5">
        <v>24.95</v>
      </c>
      <c r="E101" s="1"/>
      <c r="F101" s="3">
        <v>9</v>
      </c>
      <c r="G101" s="1">
        <v>1125</v>
      </c>
      <c r="H101" s="1" t="s">
        <v>588</v>
      </c>
      <c r="I101" s="7">
        <v>21.73</v>
      </c>
      <c r="J101" s="1"/>
      <c r="K101" s="3"/>
      <c r="L101" s="1"/>
      <c r="M101" s="1"/>
      <c r="N101" s="7"/>
      <c r="O101" s="1"/>
      <c r="P101" s="1"/>
      <c r="Q101" s="1"/>
      <c r="R101" s="1"/>
      <c r="S101" s="7"/>
    </row>
    <row r="102" spans="1:19" x14ac:dyDescent="0.25">
      <c r="A102" s="3">
        <v>10</v>
      </c>
      <c r="B102" s="1">
        <v>775</v>
      </c>
      <c r="C102" s="1" t="s">
        <v>589</v>
      </c>
      <c r="D102" s="5">
        <v>24.4</v>
      </c>
      <c r="E102" s="1"/>
      <c r="F102" s="3">
        <v>10</v>
      </c>
      <c r="G102" s="1">
        <v>500</v>
      </c>
      <c r="H102" s="1" t="s">
        <v>590</v>
      </c>
      <c r="I102" s="7">
        <v>19.34</v>
      </c>
      <c r="J102" s="1"/>
      <c r="K102" s="3"/>
      <c r="L102" s="1"/>
      <c r="M102" s="1"/>
      <c r="N102" s="7"/>
      <c r="O102" s="1"/>
      <c r="P102" s="1"/>
      <c r="Q102" s="1"/>
      <c r="R102" s="1"/>
      <c r="S102" s="7"/>
    </row>
    <row r="103" spans="1:19" x14ac:dyDescent="0.25">
      <c r="A103" s="3">
        <v>11</v>
      </c>
      <c r="B103" s="1">
        <v>498</v>
      </c>
      <c r="C103" s="1" t="s">
        <v>591</v>
      </c>
      <c r="D103" s="5">
        <v>23.68</v>
      </c>
      <c r="E103" s="1"/>
      <c r="F103" s="3">
        <v>11</v>
      </c>
      <c r="G103" s="1">
        <v>494</v>
      </c>
      <c r="H103" s="1" t="s">
        <v>592</v>
      </c>
      <c r="I103" s="7">
        <v>17.27</v>
      </c>
      <c r="J103" s="1"/>
      <c r="K103" s="3"/>
      <c r="L103" s="1"/>
      <c r="M103" s="1"/>
      <c r="N103" s="7"/>
      <c r="O103" s="1"/>
      <c r="P103" s="1"/>
      <c r="Q103" s="1"/>
      <c r="R103" s="1"/>
      <c r="S103" s="7"/>
    </row>
    <row r="104" spans="1:19" x14ac:dyDescent="0.25">
      <c r="A104" s="3">
        <v>12</v>
      </c>
      <c r="B104" s="1">
        <v>708</v>
      </c>
      <c r="C104" s="1" t="s">
        <v>593</v>
      </c>
      <c r="D104" s="5">
        <v>21</v>
      </c>
      <c r="E104" s="1"/>
      <c r="F104" s="3">
        <v>12</v>
      </c>
      <c r="G104" s="1">
        <v>203</v>
      </c>
      <c r="H104" s="1" t="s">
        <v>594</v>
      </c>
      <c r="I104" s="7">
        <v>14.75</v>
      </c>
      <c r="J104" s="1"/>
      <c r="K104" s="3"/>
      <c r="L104" s="1"/>
      <c r="M104" s="1"/>
      <c r="N104" s="7"/>
      <c r="O104" s="1"/>
      <c r="P104" s="1"/>
      <c r="Q104" s="1"/>
      <c r="R104" s="1"/>
      <c r="S104" s="7"/>
    </row>
    <row r="105" spans="1:19" x14ac:dyDescent="0.25">
      <c r="A105" s="3">
        <v>13</v>
      </c>
      <c r="B105" s="1">
        <v>285</v>
      </c>
      <c r="C105" s="1" t="s">
        <v>595</v>
      </c>
      <c r="D105" s="5">
        <v>20.78</v>
      </c>
      <c r="E105" s="1"/>
      <c r="F105" s="3">
        <v>13</v>
      </c>
      <c r="G105" s="1">
        <v>371</v>
      </c>
      <c r="H105" s="1" t="s">
        <v>596</v>
      </c>
      <c r="I105" s="5" t="s">
        <v>597</v>
      </c>
      <c r="J105" s="1"/>
      <c r="K105" s="3"/>
      <c r="L105" s="1"/>
      <c r="M105" s="1"/>
      <c r="N105" s="7"/>
      <c r="O105" s="1"/>
      <c r="P105" s="1"/>
      <c r="Q105" s="1"/>
      <c r="R105" s="1"/>
      <c r="S105" s="7"/>
    </row>
    <row r="106" spans="1:19" x14ac:dyDescent="0.25">
      <c r="A106" s="3">
        <v>14</v>
      </c>
      <c r="B106" s="1">
        <v>651</v>
      </c>
      <c r="C106" s="1" t="s">
        <v>548</v>
      </c>
      <c r="D106" s="5" t="s">
        <v>597</v>
      </c>
      <c r="E106" s="1"/>
      <c r="F106" s="3"/>
      <c r="G106" s="1"/>
      <c r="H106" s="1"/>
      <c r="I106" s="7"/>
      <c r="J106" s="1"/>
      <c r="K106" s="3"/>
      <c r="L106" s="1"/>
      <c r="M106" s="1"/>
      <c r="N106" s="7"/>
      <c r="O106" s="1"/>
      <c r="P106" s="1"/>
      <c r="Q106" s="1"/>
      <c r="R106" s="1"/>
      <c r="S106" s="7"/>
    </row>
    <row r="107" spans="1:19" x14ac:dyDescent="0.25">
      <c r="A107" s="3">
        <v>15</v>
      </c>
      <c r="B107" s="1">
        <v>127</v>
      </c>
      <c r="C107" s="1" t="s">
        <v>586</v>
      </c>
      <c r="D107" s="5" t="s">
        <v>597</v>
      </c>
      <c r="E107" s="1"/>
      <c r="F107" s="3"/>
      <c r="G107" s="1"/>
      <c r="H107" s="1"/>
      <c r="I107" s="7"/>
      <c r="J107" s="1"/>
      <c r="K107" s="3"/>
      <c r="L107" s="1"/>
      <c r="M107" s="1"/>
      <c r="N107" s="7"/>
      <c r="O107" s="1"/>
      <c r="P107" s="1"/>
      <c r="Q107" s="1"/>
      <c r="R107" s="1"/>
      <c r="S107" s="7"/>
    </row>
  </sheetData>
  <mergeCells count="26">
    <mergeCell ref="A2:D2"/>
    <mergeCell ref="F2:I2"/>
    <mergeCell ref="K2:N2"/>
    <mergeCell ref="P2:S2"/>
    <mergeCell ref="A14:D14"/>
    <mergeCell ref="F14:I14"/>
    <mergeCell ref="K14:N14"/>
    <mergeCell ref="P14:S14"/>
    <mergeCell ref="A26:D26"/>
    <mergeCell ref="F26:I26"/>
    <mergeCell ref="K26:N26"/>
    <mergeCell ref="P26:S26"/>
    <mergeCell ref="A38:D38"/>
    <mergeCell ref="F38:I38"/>
    <mergeCell ref="K38:N38"/>
    <mergeCell ref="P50:S50"/>
    <mergeCell ref="A71:D71"/>
    <mergeCell ref="F71:I71"/>
    <mergeCell ref="K71:N71"/>
    <mergeCell ref="P71:S71"/>
    <mergeCell ref="A91:D91"/>
    <mergeCell ref="F91:I91"/>
    <mergeCell ref="K91:N91"/>
    <mergeCell ref="A50:D50"/>
    <mergeCell ref="F50:I50"/>
    <mergeCell ref="K50:N5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BA391-7B8B-4C87-8A8F-731414475177}">
  <sheetPr>
    <tabColor rgb="FFFF66CC"/>
  </sheetPr>
  <dimension ref="A1:S118"/>
  <sheetViews>
    <sheetView topLeftCell="A78" zoomScale="70" zoomScaleNormal="70" workbookViewId="0">
      <selection activeCell="N95" sqref="N95"/>
    </sheetView>
  </sheetViews>
  <sheetFormatPr defaultRowHeight="15" x14ac:dyDescent="0.25"/>
  <cols>
    <col min="3" max="3" width="45.28515625" customWidth="1"/>
    <col min="4" max="4" width="15.140625" customWidth="1"/>
    <col min="8" max="8" width="42" customWidth="1"/>
    <col min="9" max="9" width="14.42578125" customWidth="1"/>
    <col min="13" max="13" width="44.7109375" customWidth="1"/>
    <col min="14" max="14" width="13.28515625" customWidth="1"/>
    <col min="18" max="18" width="46.140625" customWidth="1"/>
    <col min="19" max="19" width="13.855468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 x14ac:dyDescent="0.25">
      <c r="A2" s="26" t="s">
        <v>598</v>
      </c>
      <c r="B2" s="27"/>
      <c r="C2" s="27"/>
      <c r="D2" s="27"/>
      <c r="E2" s="1"/>
      <c r="F2" s="26" t="s">
        <v>599</v>
      </c>
      <c r="G2" s="27"/>
      <c r="H2" s="27"/>
      <c r="I2" s="27"/>
      <c r="J2" s="1"/>
      <c r="K2" s="26" t="s">
        <v>600</v>
      </c>
      <c r="L2" s="27"/>
      <c r="M2" s="27"/>
      <c r="N2" s="27"/>
      <c r="O2" s="1"/>
      <c r="P2" s="26"/>
      <c r="Q2" s="27"/>
      <c r="R2" s="27"/>
      <c r="S2" s="27"/>
    </row>
    <row r="3" spans="1:19" ht="15.75" x14ac:dyDescent="0.25">
      <c r="A3" s="2" t="s">
        <v>3</v>
      </c>
      <c r="B3" s="2" t="s">
        <v>4</v>
      </c>
      <c r="C3" s="2" t="s">
        <v>5</v>
      </c>
      <c r="D3" s="2" t="s">
        <v>6</v>
      </c>
      <c r="E3" s="1"/>
      <c r="F3" s="2" t="s">
        <v>3</v>
      </c>
      <c r="G3" s="2" t="s">
        <v>4</v>
      </c>
      <c r="H3" s="2" t="s">
        <v>5</v>
      </c>
      <c r="I3" s="2" t="s">
        <v>6</v>
      </c>
      <c r="J3" s="1"/>
      <c r="K3" s="2" t="s">
        <v>3</v>
      </c>
      <c r="L3" s="2" t="s">
        <v>4</v>
      </c>
      <c r="M3" s="2" t="s">
        <v>5</v>
      </c>
      <c r="N3" s="2" t="s">
        <v>6</v>
      </c>
      <c r="O3" s="1"/>
      <c r="P3" s="12"/>
      <c r="Q3" s="12"/>
      <c r="R3" s="12"/>
      <c r="S3" s="12"/>
    </row>
    <row r="4" spans="1:19" x14ac:dyDescent="0.25">
      <c r="A4" s="3">
        <v>1</v>
      </c>
      <c r="B4" s="1">
        <v>1057</v>
      </c>
      <c r="C4" s="1" t="s">
        <v>601</v>
      </c>
      <c r="D4" s="7">
        <v>12.76</v>
      </c>
      <c r="E4" s="1"/>
      <c r="F4" s="3">
        <v>5</v>
      </c>
      <c r="G4" s="1">
        <v>399</v>
      </c>
      <c r="H4" s="1" t="s">
        <v>602</v>
      </c>
      <c r="I4" s="7">
        <v>13.56</v>
      </c>
      <c r="J4" s="1"/>
      <c r="K4" s="3">
        <v>1</v>
      </c>
      <c r="L4" s="1">
        <v>1057</v>
      </c>
      <c r="M4" s="1" t="str">
        <f>IF(L4="", "",VLOOKUP(L4,'[2]All Athletes'!$A:$C,2))</f>
        <v>Esther Hameen-Smith, Lagan College Belfast</v>
      </c>
      <c r="N4" s="1">
        <v>13.13</v>
      </c>
      <c r="O4" s="1"/>
      <c r="P4" s="1"/>
      <c r="Q4" s="1"/>
      <c r="R4" s="1"/>
      <c r="S4" s="1"/>
    </row>
    <row r="5" spans="1:19" x14ac:dyDescent="0.25">
      <c r="A5" s="3">
        <v>2</v>
      </c>
      <c r="B5" s="1">
        <v>1097</v>
      </c>
      <c r="C5" s="1" t="s">
        <v>603</v>
      </c>
      <c r="D5" s="7">
        <v>13.2</v>
      </c>
      <c r="E5" s="1"/>
      <c r="F5" s="3">
        <v>1</v>
      </c>
      <c r="G5" s="1">
        <v>722</v>
      </c>
      <c r="H5" s="1" t="s">
        <v>604</v>
      </c>
      <c r="I5" s="7">
        <v>13.59</v>
      </c>
      <c r="J5" s="1"/>
      <c r="K5" s="3">
        <v>2</v>
      </c>
      <c r="L5" s="1">
        <v>460</v>
      </c>
      <c r="M5" s="1" t="str">
        <f>IF(L5="", "",VLOOKUP(L5,'[2]All Athletes'!$A:$C,2))</f>
        <v>Ellen James, Abbey VS Donegal</v>
      </c>
      <c r="N5" s="1">
        <v>13.51</v>
      </c>
      <c r="O5" s="1"/>
      <c r="P5" s="1"/>
      <c r="Q5" s="1"/>
      <c r="R5" s="1"/>
      <c r="S5" s="1"/>
    </row>
    <row r="6" spans="1:19" x14ac:dyDescent="0.25">
      <c r="A6" s="3">
        <v>3</v>
      </c>
      <c r="B6" s="1">
        <v>460</v>
      </c>
      <c r="C6" s="1" t="s">
        <v>605</v>
      </c>
      <c r="D6" s="7">
        <v>13.31</v>
      </c>
      <c r="E6" s="1"/>
      <c r="F6" s="3">
        <v>2</v>
      </c>
      <c r="G6" s="1">
        <v>1168</v>
      </c>
      <c r="H6" s="1" t="s">
        <v>606</v>
      </c>
      <c r="I6" s="7">
        <v>13.6</v>
      </c>
      <c r="J6" s="1"/>
      <c r="K6" s="3">
        <v>3</v>
      </c>
      <c r="L6" s="1">
        <v>1097</v>
      </c>
      <c r="M6" s="1" t="str">
        <f>IF(L6="", "",VLOOKUP(L6,'[2]All Athletes'!$A:$C,2))</f>
        <v>Katie Johnston, Regent Hse Newtownards</v>
      </c>
      <c r="N6" s="1">
        <v>13.57</v>
      </c>
      <c r="O6" s="1"/>
      <c r="P6" s="1"/>
      <c r="Q6" s="1"/>
      <c r="R6" s="1"/>
      <c r="S6" s="1"/>
    </row>
    <row r="7" spans="1:19" x14ac:dyDescent="0.25">
      <c r="A7" s="3">
        <v>4</v>
      </c>
      <c r="B7" s="1">
        <v>891</v>
      </c>
      <c r="C7" s="1" t="s">
        <v>607</v>
      </c>
      <c r="D7" s="7">
        <v>13.5</v>
      </c>
      <c r="E7" s="1"/>
      <c r="F7" s="3">
        <v>4</v>
      </c>
      <c r="G7" s="1">
        <v>168</v>
      </c>
      <c r="H7" s="1" t="s">
        <v>608</v>
      </c>
      <c r="I7" s="7">
        <v>13.8</v>
      </c>
      <c r="J7" s="1"/>
      <c r="K7" s="3">
        <v>4</v>
      </c>
      <c r="L7" s="1">
        <v>1168</v>
      </c>
      <c r="M7" s="1" t="str">
        <f>IF(L7="", "",VLOOKUP(L7,'[2]All Athletes'!$A:$C,2))</f>
        <v>Maddie Armstrong, Strathearn School</v>
      </c>
      <c r="N7" s="1">
        <v>13.58</v>
      </c>
      <c r="O7" s="1"/>
      <c r="P7" s="1"/>
      <c r="Q7" s="1"/>
      <c r="R7" s="1"/>
      <c r="S7" s="1"/>
    </row>
    <row r="8" spans="1:19" x14ac:dyDescent="0.25">
      <c r="A8" s="3">
        <v>5</v>
      </c>
      <c r="B8" s="1">
        <v>333</v>
      </c>
      <c r="C8" s="1" t="s">
        <v>609</v>
      </c>
      <c r="D8" s="7">
        <v>13.54</v>
      </c>
      <c r="E8" s="1"/>
      <c r="F8" s="3">
        <v>6</v>
      </c>
      <c r="G8" s="1">
        <v>882</v>
      </c>
      <c r="H8" s="1" t="s">
        <v>610</v>
      </c>
      <c r="I8" s="7">
        <v>13.85</v>
      </c>
      <c r="J8" s="1"/>
      <c r="K8" s="3">
        <v>5</v>
      </c>
      <c r="L8" s="1">
        <v>399</v>
      </c>
      <c r="M8" s="1" t="str">
        <f>IF(L8="", "",VLOOKUP(L8,'[2]All Athletes'!$A:$C,2))</f>
        <v>Aoife Conlon, St Dominics Belfast</v>
      </c>
      <c r="N8" s="1">
        <v>13.63</v>
      </c>
      <c r="O8" s="1"/>
      <c r="P8" s="1"/>
      <c r="Q8" s="1"/>
      <c r="R8" s="1"/>
      <c r="S8" s="1"/>
    </row>
    <row r="9" spans="1:19" x14ac:dyDescent="0.25">
      <c r="A9" s="3">
        <v>6</v>
      </c>
      <c r="B9" s="1">
        <v>98</v>
      </c>
      <c r="C9" s="1" t="s">
        <v>611</v>
      </c>
      <c r="D9" s="7">
        <v>13.64</v>
      </c>
      <c r="E9" s="1"/>
      <c r="F9" s="3">
        <v>8</v>
      </c>
      <c r="G9" s="1">
        <v>318</v>
      </c>
      <c r="H9" s="1" t="s">
        <v>612</v>
      </c>
      <c r="I9" s="7">
        <v>14.14</v>
      </c>
      <c r="J9" s="1"/>
      <c r="K9" s="3">
        <v>6</v>
      </c>
      <c r="L9" s="1">
        <v>722</v>
      </c>
      <c r="M9" s="1" t="str">
        <f>IF(L9="", "",VLOOKUP(L9,'[2]All Athletes'!$A:$C,2))</f>
        <v>Annabel Mulvany, Ballymena Academy</v>
      </c>
      <c r="N9" s="1">
        <v>13.72</v>
      </c>
      <c r="O9" s="1"/>
      <c r="P9" s="1"/>
      <c r="Q9" s="1"/>
      <c r="R9" s="1"/>
      <c r="S9" s="1"/>
    </row>
    <row r="10" spans="1:19" x14ac:dyDescent="0.25">
      <c r="A10" s="3">
        <v>7</v>
      </c>
      <c r="B10" s="1">
        <v>1219</v>
      </c>
      <c r="C10" s="1" t="s">
        <v>613</v>
      </c>
      <c r="D10" s="7">
        <v>13.97</v>
      </c>
      <c r="E10" s="1"/>
      <c r="F10" s="3">
        <v>3</v>
      </c>
      <c r="G10" s="1">
        <v>520</v>
      </c>
      <c r="H10" s="1" t="s">
        <v>614</v>
      </c>
      <c r="I10" s="7">
        <v>14.44</v>
      </c>
      <c r="J10" s="1"/>
      <c r="K10" s="3">
        <v>7</v>
      </c>
      <c r="L10" s="1">
        <v>891</v>
      </c>
      <c r="M10" s="1" t="str">
        <f>IF(L10="", "",VLOOKUP(L10,'[2]All Athletes'!$A:$C,2))</f>
        <v>Kayla Toner, St Columbas Stranorlar</v>
      </c>
      <c r="N10" s="1">
        <v>13.76</v>
      </c>
      <c r="O10" s="1"/>
      <c r="P10" s="1"/>
      <c r="Q10" s="1"/>
      <c r="R10" s="1"/>
      <c r="S10" s="1"/>
    </row>
    <row r="11" spans="1:19" x14ac:dyDescent="0.25">
      <c r="A11" s="3"/>
      <c r="B11" s="1"/>
      <c r="C11" s="1"/>
      <c r="D11" s="7"/>
      <c r="E11" s="1"/>
      <c r="F11" s="3">
        <v>7</v>
      </c>
      <c r="G11" s="1">
        <v>566</v>
      </c>
      <c r="H11" s="1" t="s">
        <v>616</v>
      </c>
      <c r="I11" s="7"/>
      <c r="J11" s="1"/>
      <c r="K11" s="3">
        <v>8</v>
      </c>
      <c r="L11" s="1"/>
      <c r="M11" s="1" t="str">
        <f>IF(L11="", "",VLOOKUP(L11,'[2]All Athletes'!$A:$C,2))</f>
        <v/>
      </c>
      <c r="N11" s="1"/>
      <c r="O11" s="1"/>
      <c r="P11" s="1"/>
      <c r="Q11" s="1"/>
      <c r="R11" s="1"/>
      <c r="S11" s="1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5.75" x14ac:dyDescent="0.25">
      <c r="A14" s="26" t="s">
        <v>617</v>
      </c>
      <c r="B14" s="27"/>
      <c r="C14" s="27"/>
      <c r="D14" s="27"/>
      <c r="E14" s="1"/>
      <c r="F14" s="26" t="s">
        <v>618</v>
      </c>
      <c r="G14" s="27"/>
      <c r="H14" s="27"/>
      <c r="I14" s="27"/>
      <c r="J14" s="1"/>
      <c r="K14" s="26" t="s">
        <v>619</v>
      </c>
      <c r="L14" s="27"/>
      <c r="M14" s="27"/>
      <c r="N14" s="27"/>
      <c r="O14" s="1"/>
      <c r="P14" s="26"/>
      <c r="Q14" s="27"/>
      <c r="R14" s="27"/>
      <c r="S14" s="27"/>
    </row>
    <row r="15" spans="1:19" ht="15.75" x14ac:dyDescent="0.25">
      <c r="A15" s="2" t="s">
        <v>3</v>
      </c>
      <c r="B15" s="2" t="s">
        <v>4</v>
      </c>
      <c r="C15" s="2" t="s">
        <v>5</v>
      </c>
      <c r="D15" s="2" t="s">
        <v>6</v>
      </c>
      <c r="E15" s="1"/>
      <c r="F15" s="2" t="s">
        <v>3</v>
      </c>
      <c r="G15" s="2" t="s">
        <v>4</v>
      </c>
      <c r="H15" s="2" t="s">
        <v>5</v>
      </c>
      <c r="I15" s="2" t="s">
        <v>6</v>
      </c>
      <c r="J15" s="1"/>
      <c r="K15" s="2" t="s">
        <v>3</v>
      </c>
      <c r="L15" s="2" t="s">
        <v>4</v>
      </c>
      <c r="M15" s="2" t="s">
        <v>5</v>
      </c>
      <c r="N15" s="2" t="s">
        <v>6</v>
      </c>
      <c r="O15" s="1"/>
      <c r="P15" s="12"/>
      <c r="Q15" s="12"/>
      <c r="R15" s="12"/>
      <c r="S15" s="12"/>
    </row>
    <row r="16" spans="1:19" x14ac:dyDescent="0.25">
      <c r="A16" s="3">
        <v>1</v>
      </c>
      <c r="B16" s="1">
        <v>1097</v>
      </c>
      <c r="C16" s="1" t="s">
        <v>603</v>
      </c>
      <c r="D16" s="1">
        <v>26.89</v>
      </c>
      <c r="E16" s="1"/>
      <c r="F16" s="3">
        <v>1</v>
      </c>
      <c r="G16" s="1">
        <v>1057</v>
      </c>
      <c r="H16" s="1" t="s">
        <v>601</v>
      </c>
      <c r="I16" s="1">
        <v>27.21</v>
      </c>
      <c r="J16" s="1"/>
      <c r="K16" s="3">
        <v>1</v>
      </c>
      <c r="L16" s="1">
        <v>1057</v>
      </c>
      <c r="M16" t="str">
        <f>IF(L16="", "",VLOOKUP(L16,'[2]All Athletes'!$A:$C,2))</f>
        <v>Esther Hameen-Smith, Lagan College Belfast</v>
      </c>
      <c r="N16" s="7">
        <v>26.76</v>
      </c>
      <c r="O16" s="1"/>
      <c r="P16" s="13"/>
      <c r="Q16" s="13"/>
      <c r="R16" s="13"/>
      <c r="S16" s="13"/>
    </row>
    <row r="17" spans="1:19" x14ac:dyDescent="0.25">
      <c r="A17" s="3">
        <v>2</v>
      </c>
      <c r="B17" s="1">
        <v>292</v>
      </c>
      <c r="C17" s="1" t="s">
        <v>620</v>
      </c>
      <c r="D17" s="1">
        <v>27.25</v>
      </c>
      <c r="E17" s="1"/>
      <c r="F17" s="3">
        <v>2</v>
      </c>
      <c r="G17" s="1">
        <v>477</v>
      </c>
      <c r="H17" s="1" t="s">
        <v>621</v>
      </c>
      <c r="I17" s="1">
        <v>27.71</v>
      </c>
      <c r="J17" s="1"/>
      <c r="K17" s="3">
        <v>2</v>
      </c>
      <c r="L17" s="1">
        <v>1097</v>
      </c>
      <c r="M17" t="str">
        <f>IF(L17="", "",VLOOKUP(L17,'[2]All Athletes'!$A:$C,2))</f>
        <v>Katie Johnston, Regent Hse Newtownards</v>
      </c>
      <c r="N17" s="7">
        <v>26.9</v>
      </c>
      <c r="O17" s="1"/>
      <c r="P17" s="1"/>
      <c r="Q17" s="1"/>
      <c r="R17" s="1"/>
      <c r="S17" s="1"/>
    </row>
    <row r="18" spans="1:19" x14ac:dyDescent="0.25">
      <c r="A18" s="3">
        <v>3</v>
      </c>
      <c r="B18" s="1">
        <v>891</v>
      </c>
      <c r="C18" s="1" t="s">
        <v>607</v>
      </c>
      <c r="D18" s="1">
        <v>27.49</v>
      </c>
      <c r="E18" s="1"/>
      <c r="F18" s="3">
        <v>3</v>
      </c>
      <c r="G18" s="1">
        <v>729</v>
      </c>
      <c r="H18" s="1" t="s">
        <v>622</v>
      </c>
      <c r="I18" s="1">
        <v>27.92</v>
      </c>
      <c r="J18" s="1"/>
      <c r="K18" s="3">
        <v>3</v>
      </c>
      <c r="L18" s="1">
        <v>477</v>
      </c>
      <c r="M18" t="str">
        <f>IF(L18="", "",VLOOKUP(L18,'[2]All Athletes'!$A:$C,2))</f>
        <v>Kayla Bruce, Castlederg HS</v>
      </c>
      <c r="N18" s="7">
        <v>27.27</v>
      </c>
      <c r="O18" s="1"/>
      <c r="P18" s="1"/>
      <c r="Q18" s="1"/>
      <c r="R18" s="1"/>
      <c r="S18" s="1"/>
    </row>
    <row r="19" spans="1:19" x14ac:dyDescent="0.25">
      <c r="A19" s="3">
        <v>4</v>
      </c>
      <c r="B19" s="1">
        <v>39</v>
      </c>
      <c r="C19" s="1" t="s">
        <v>623</v>
      </c>
      <c r="D19" s="1">
        <v>28.83</v>
      </c>
      <c r="E19" s="1"/>
      <c r="F19" s="3">
        <v>4</v>
      </c>
      <c r="G19" s="1">
        <v>318</v>
      </c>
      <c r="H19" s="1" t="s">
        <v>612</v>
      </c>
      <c r="I19" s="1">
        <v>28.71</v>
      </c>
      <c r="J19" s="1"/>
      <c r="K19" s="3">
        <v>4</v>
      </c>
      <c r="L19" s="1">
        <v>292</v>
      </c>
      <c r="M19" t="str">
        <f>IF(L19="", "",VLOOKUP(L19,'[2]All Athletes'!$A:$C,2))</f>
        <v>Cassie Curran, Dominican Col Belfast</v>
      </c>
      <c r="N19" s="7">
        <v>27.36</v>
      </c>
      <c r="O19" s="1"/>
      <c r="P19" s="1"/>
      <c r="Q19" s="1"/>
      <c r="R19" s="1"/>
      <c r="S19" s="1"/>
    </row>
    <row r="20" spans="1:19" x14ac:dyDescent="0.25">
      <c r="A20" s="3">
        <v>5</v>
      </c>
      <c r="B20" s="1">
        <v>521</v>
      </c>
      <c r="C20" s="1" t="s">
        <v>624</v>
      </c>
      <c r="D20" s="1">
        <v>29.07</v>
      </c>
      <c r="E20" s="1"/>
      <c r="F20" s="3">
        <v>5</v>
      </c>
      <c r="G20" s="1">
        <v>1176</v>
      </c>
      <c r="H20" s="1" t="s">
        <v>625</v>
      </c>
      <c r="I20" s="1">
        <v>28.82</v>
      </c>
      <c r="J20" s="1"/>
      <c r="K20" s="3">
        <v>5</v>
      </c>
      <c r="L20" s="1">
        <v>891</v>
      </c>
      <c r="M20" t="str">
        <f>IF(L20="", "",VLOOKUP(L20,'[2]All Athletes'!$A:$C,2))</f>
        <v>Kayla Toner, St Columbas Stranorlar</v>
      </c>
      <c r="N20" s="7">
        <v>27.4</v>
      </c>
      <c r="O20" s="1"/>
      <c r="P20" s="1"/>
      <c r="Q20" s="1"/>
      <c r="R20" s="1"/>
      <c r="S20" s="1"/>
    </row>
    <row r="21" spans="1:19" x14ac:dyDescent="0.25">
      <c r="A21" s="3">
        <v>6</v>
      </c>
      <c r="B21" s="1">
        <v>856</v>
      </c>
      <c r="C21" s="1" t="s">
        <v>626</v>
      </c>
      <c r="D21" s="1">
        <v>29.26</v>
      </c>
      <c r="E21" s="1"/>
      <c r="F21" s="3">
        <v>6</v>
      </c>
      <c r="G21" s="1">
        <v>403</v>
      </c>
      <c r="H21" s="1" t="s">
        <v>627</v>
      </c>
      <c r="I21" s="1">
        <v>29.16</v>
      </c>
      <c r="J21" s="1"/>
      <c r="K21" s="3">
        <v>6</v>
      </c>
      <c r="L21" s="1">
        <v>729</v>
      </c>
      <c r="M21" t="str">
        <f>IF(L21="", "",VLOOKUP(L21,'[2]All Athletes'!$A:$C,2))</f>
        <v>Lucy Cumberland, Ballymena Academy</v>
      </c>
      <c r="N21" s="7">
        <v>27.81</v>
      </c>
      <c r="O21" s="1"/>
      <c r="P21" s="1"/>
      <c r="Q21" s="1"/>
      <c r="R21" s="1"/>
      <c r="S21" s="1"/>
    </row>
    <row r="22" spans="1:19" x14ac:dyDescent="0.25">
      <c r="A22" s="3"/>
      <c r="B22" s="1"/>
      <c r="C22" s="1"/>
      <c r="D22" s="1"/>
      <c r="E22" s="1"/>
      <c r="F22" s="3">
        <v>7</v>
      </c>
      <c r="G22" s="1">
        <v>55</v>
      </c>
      <c r="H22" s="1" t="s">
        <v>628</v>
      </c>
      <c r="I22" s="1">
        <v>29.87</v>
      </c>
      <c r="J22" s="1"/>
      <c r="K22" s="3">
        <v>7</v>
      </c>
      <c r="L22" s="1">
        <v>1176</v>
      </c>
      <c r="M22" t="str">
        <f>IF(L22="", "",VLOOKUP(L22,'[2]All Athletes'!$A:$C,2))</f>
        <v>Rebecca Woolsey, Strathearn School</v>
      </c>
      <c r="N22" s="7">
        <v>40.11</v>
      </c>
      <c r="O22" s="1"/>
      <c r="P22" s="1"/>
      <c r="Q22" s="1"/>
      <c r="R22" s="1"/>
      <c r="S22" s="1"/>
    </row>
    <row r="23" spans="1:19" x14ac:dyDescent="0.25">
      <c r="A23" s="3"/>
      <c r="B23" s="1"/>
      <c r="C23" s="1"/>
      <c r="D23" s="1"/>
      <c r="E23" s="1"/>
      <c r="F23" s="3"/>
      <c r="G23" s="1"/>
      <c r="H23" s="1"/>
      <c r="I23" s="1"/>
      <c r="J23" s="1"/>
      <c r="K23" s="3"/>
      <c r="L23" s="1"/>
      <c r="M23" t="str">
        <f>IF(L23="", "",VLOOKUP(L23,'[2]All Athletes'!$A:$C,2))</f>
        <v/>
      </c>
      <c r="N23" s="1"/>
      <c r="O23" s="1"/>
      <c r="P23" s="1"/>
      <c r="Q23" s="1"/>
      <c r="R23" s="1"/>
      <c r="S23" s="1"/>
    </row>
    <row r="24" spans="1:1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x14ac:dyDescent="0.25">
      <c r="A26" s="26" t="s">
        <v>630</v>
      </c>
      <c r="B26" s="27"/>
      <c r="C26" s="27"/>
      <c r="D26" s="27"/>
      <c r="E26" s="1"/>
      <c r="F26" s="26" t="s">
        <v>631</v>
      </c>
      <c r="G26" s="27"/>
      <c r="H26" s="27"/>
      <c r="I26" s="27"/>
      <c r="J26" s="1"/>
      <c r="K26" s="26" t="s">
        <v>632</v>
      </c>
      <c r="L26" s="27"/>
      <c r="M26" s="27"/>
      <c r="N26" s="27"/>
      <c r="O26" s="1"/>
      <c r="P26" s="26"/>
      <c r="Q26" s="27"/>
      <c r="R26" s="27"/>
      <c r="S26" s="27"/>
    </row>
    <row r="27" spans="1:19" ht="15.75" x14ac:dyDescent="0.25">
      <c r="A27" s="2" t="s">
        <v>3</v>
      </c>
      <c r="B27" s="2" t="s">
        <v>4</v>
      </c>
      <c r="C27" s="2" t="s">
        <v>5</v>
      </c>
      <c r="D27" s="2" t="s">
        <v>6</v>
      </c>
      <c r="E27" s="1"/>
      <c r="F27" s="2" t="s">
        <v>3</v>
      </c>
      <c r="G27" s="2" t="s">
        <v>4</v>
      </c>
      <c r="H27" s="2" t="s">
        <v>5</v>
      </c>
      <c r="I27" s="2" t="s">
        <v>6</v>
      </c>
      <c r="J27" s="1"/>
      <c r="K27" s="2" t="s">
        <v>3</v>
      </c>
      <c r="L27" s="2" t="s">
        <v>4</v>
      </c>
      <c r="M27" s="2" t="s">
        <v>5</v>
      </c>
      <c r="N27" s="2" t="s">
        <v>6</v>
      </c>
      <c r="O27" s="1"/>
      <c r="P27" s="12"/>
      <c r="Q27" s="12"/>
      <c r="R27" s="12"/>
      <c r="S27" s="12"/>
    </row>
    <row r="28" spans="1:19" x14ac:dyDescent="0.25">
      <c r="A28" s="3">
        <v>1</v>
      </c>
      <c r="B28" s="1">
        <v>724</v>
      </c>
      <c r="C28" s="1" t="s">
        <v>633</v>
      </c>
      <c r="D28" s="1">
        <v>12.69</v>
      </c>
      <c r="E28" s="1"/>
      <c r="F28" s="3">
        <v>1</v>
      </c>
      <c r="G28" s="1">
        <v>1112</v>
      </c>
      <c r="H28" s="1" t="s">
        <v>634</v>
      </c>
      <c r="I28" s="1">
        <v>11.42</v>
      </c>
      <c r="J28" s="1"/>
      <c r="K28" s="3">
        <v>1</v>
      </c>
      <c r="L28" s="1">
        <v>1112</v>
      </c>
      <c r="M28" t="str">
        <f>IF(L28="", "",VLOOKUP(L28,'[2]All Athletes'!$A:$C,2))</f>
        <v>Sara Devany, Regent Hse Newtownards</v>
      </c>
      <c r="N28" s="1">
        <v>11.54</v>
      </c>
      <c r="O28" s="1"/>
      <c r="P28" s="3"/>
      <c r="Q28" s="1"/>
      <c r="R28" s="1"/>
      <c r="S28" s="1"/>
    </row>
    <row r="29" spans="1:19" x14ac:dyDescent="0.25">
      <c r="A29" s="3">
        <v>2</v>
      </c>
      <c r="B29" s="1">
        <v>1158</v>
      </c>
      <c r="C29" s="1" t="s">
        <v>635</v>
      </c>
      <c r="D29" s="1">
        <v>13.58</v>
      </c>
      <c r="E29" s="1"/>
      <c r="F29" s="3">
        <v>2</v>
      </c>
      <c r="G29" s="1">
        <v>364</v>
      </c>
      <c r="H29" s="1" t="s">
        <v>636</v>
      </c>
      <c r="I29" s="1">
        <v>12.24</v>
      </c>
      <c r="J29" s="1"/>
      <c r="K29" s="3">
        <v>2</v>
      </c>
      <c r="L29" s="1">
        <v>1122</v>
      </c>
      <c r="M29" t="str">
        <f>IF(L29="", "",VLOOKUP(L29,'[2]All Athletes'!$A:$C,2))</f>
        <v>Eve Mc Namara, Shimna Int Newcastle</v>
      </c>
      <c r="N29" s="1">
        <v>12.31</v>
      </c>
      <c r="O29" s="1"/>
      <c r="P29" s="3"/>
      <c r="Q29" s="1"/>
      <c r="R29" s="1"/>
      <c r="S29" s="1"/>
    </row>
    <row r="30" spans="1:19" x14ac:dyDescent="0.25">
      <c r="A30" s="3">
        <v>3</v>
      </c>
      <c r="B30" s="1">
        <v>167</v>
      </c>
      <c r="C30" s="1" t="s">
        <v>637</v>
      </c>
      <c r="D30" s="1">
        <v>13.98</v>
      </c>
      <c r="E30" s="1"/>
      <c r="F30" s="3">
        <v>3</v>
      </c>
      <c r="G30" s="1">
        <v>1122</v>
      </c>
      <c r="H30" s="1" t="s">
        <v>638</v>
      </c>
      <c r="I30" s="1">
        <v>12.47</v>
      </c>
      <c r="J30" s="1"/>
      <c r="K30" s="3">
        <v>3</v>
      </c>
      <c r="L30" s="1">
        <v>364</v>
      </c>
      <c r="M30" t="str">
        <f>IF(L30="", "",VLOOKUP(L30,'[2]All Athletes'!$A:$C,2))</f>
        <v>Rebekah Abbott, Methodist Col Belfast</v>
      </c>
      <c r="N30" s="1">
        <v>12.48</v>
      </c>
      <c r="O30" s="1"/>
      <c r="P30" s="3"/>
      <c r="Q30" s="1"/>
      <c r="R30" s="1"/>
      <c r="S30" s="1"/>
    </row>
    <row r="31" spans="1:19" x14ac:dyDescent="0.25">
      <c r="A31" s="3">
        <v>4</v>
      </c>
      <c r="B31" s="1">
        <v>433</v>
      </c>
      <c r="C31" s="1" t="s">
        <v>639</v>
      </c>
      <c r="D31" s="1">
        <v>14.23</v>
      </c>
      <c r="E31" s="1"/>
      <c r="F31" s="3">
        <v>4</v>
      </c>
      <c r="G31" s="1">
        <v>813</v>
      </c>
      <c r="H31" s="1" t="s">
        <v>640</v>
      </c>
      <c r="I31" s="1">
        <v>13.19</v>
      </c>
      <c r="J31" s="1"/>
      <c r="K31" s="3">
        <v>4</v>
      </c>
      <c r="L31" s="1">
        <v>724</v>
      </c>
      <c r="M31" t="str">
        <f>IF(L31="", "",VLOOKUP(L31,'[2]All Athletes'!$A:$C,2))</f>
        <v>Emily Hilditch, Ballymena Academy</v>
      </c>
      <c r="N31" s="1">
        <v>12.87</v>
      </c>
      <c r="O31" s="1"/>
      <c r="P31" s="3"/>
      <c r="Q31" s="1"/>
      <c r="R31" s="1"/>
      <c r="S31" s="1"/>
    </row>
    <row r="32" spans="1:19" x14ac:dyDescent="0.25">
      <c r="A32" s="3">
        <v>5</v>
      </c>
      <c r="B32" s="1">
        <v>42</v>
      </c>
      <c r="C32" s="1" t="s">
        <v>641</v>
      </c>
      <c r="D32" s="1">
        <v>16.79</v>
      </c>
      <c r="E32" s="1"/>
      <c r="F32" s="3">
        <v>5</v>
      </c>
      <c r="G32" s="1">
        <v>253</v>
      </c>
      <c r="H32" s="1" t="s">
        <v>642</v>
      </c>
      <c r="I32" s="1">
        <v>13.38</v>
      </c>
      <c r="J32" s="1"/>
      <c r="K32" s="3">
        <v>5</v>
      </c>
      <c r="L32" s="1">
        <v>813</v>
      </c>
      <c r="M32" t="str">
        <f>IF(L32="", "",VLOOKUP(L32,'[2]All Athletes'!$A:$C,2))</f>
        <v>Clodagh Gallagher, Loreto Letterkenny</v>
      </c>
      <c r="N32" s="1">
        <v>13.43</v>
      </c>
      <c r="O32" s="1"/>
      <c r="P32" s="3"/>
      <c r="Q32" s="1"/>
      <c r="R32" s="1"/>
      <c r="S32" s="1"/>
    </row>
    <row r="33" spans="1:19" x14ac:dyDescent="0.25">
      <c r="A33" s="3">
        <v>6</v>
      </c>
      <c r="B33" s="1">
        <v>559</v>
      </c>
      <c r="C33" s="1" t="s">
        <v>643</v>
      </c>
      <c r="D33" s="1"/>
      <c r="E33" s="1"/>
      <c r="F33" s="3">
        <v>6</v>
      </c>
      <c r="G33" s="1">
        <v>564</v>
      </c>
      <c r="H33" s="1" t="s">
        <v>644</v>
      </c>
      <c r="I33" s="1">
        <v>14.25</v>
      </c>
      <c r="J33" s="1"/>
      <c r="K33" s="3">
        <v>6</v>
      </c>
      <c r="L33" s="1">
        <v>253</v>
      </c>
      <c r="M33" t="str">
        <f>IF(L33="", "",VLOOKUP(L33,'[2]All Athletes'!$A:$C,2))</f>
        <v>Leila Jones, Belfast Royal Academy</v>
      </c>
      <c r="N33" s="1">
        <v>13.63</v>
      </c>
      <c r="O33" s="1"/>
      <c r="P33" s="3"/>
      <c r="Q33" s="1"/>
      <c r="R33" s="1"/>
      <c r="S33" s="1"/>
    </row>
    <row r="34" spans="1:19" x14ac:dyDescent="0.25">
      <c r="A34" s="3">
        <v>7</v>
      </c>
      <c r="B34" s="1">
        <v>563</v>
      </c>
      <c r="C34" s="1" t="s">
        <v>645</v>
      </c>
      <c r="D34" s="1"/>
      <c r="E34" s="1"/>
      <c r="F34" s="3">
        <v>7</v>
      </c>
      <c r="G34" s="1">
        <v>734</v>
      </c>
      <c r="H34" s="1" t="s">
        <v>646</v>
      </c>
      <c r="I34" s="1">
        <v>16.260000000000002</v>
      </c>
      <c r="J34" s="1"/>
      <c r="K34" s="3">
        <v>7</v>
      </c>
      <c r="L34" s="1">
        <v>1158</v>
      </c>
      <c r="M34" t="str">
        <f>IF(L34="", "",VLOOKUP(L34,'[2]All Athletes'!$A:$C,2))</f>
        <v>Darcey Raphael, Strathearn School</v>
      </c>
      <c r="N34" s="1">
        <v>13.86</v>
      </c>
      <c r="O34" s="1"/>
      <c r="P34" s="3"/>
      <c r="Q34" s="1"/>
      <c r="R34" s="1"/>
      <c r="S34" s="1"/>
    </row>
    <row r="35" spans="1:19" x14ac:dyDescent="0.25">
      <c r="A35" s="3"/>
      <c r="B35" s="1"/>
      <c r="C35" s="1"/>
      <c r="D35" s="1"/>
      <c r="E35" s="1"/>
      <c r="F35" s="3"/>
      <c r="G35" s="1"/>
      <c r="H35" s="1"/>
      <c r="I35" s="1"/>
      <c r="J35" s="1"/>
      <c r="K35" s="3">
        <v>8</v>
      </c>
      <c r="L35" s="1">
        <v>167</v>
      </c>
      <c r="M35" t="str">
        <f>IF(L35="", "",VLOOKUP(L35,'[2]All Athletes'!$A:$C,2))</f>
        <v>Jorja Turkington, Royal School Armagh</v>
      </c>
      <c r="N35" s="1">
        <v>14.22</v>
      </c>
      <c r="O35" s="1"/>
      <c r="P35" s="3"/>
      <c r="Q35" s="1"/>
      <c r="R35" s="1"/>
      <c r="S35" s="1"/>
    </row>
    <row r="36" spans="1:1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x14ac:dyDescent="0.25">
      <c r="A38" s="26" t="s">
        <v>23</v>
      </c>
      <c r="B38" s="27"/>
      <c r="C38" s="27"/>
      <c r="D38" s="27"/>
      <c r="E38" s="1"/>
      <c r="F38" s="26" t="s">
        <v>24</v>
      </c>
      <c r="G38" s="27"/>
      <c r="H38" s="27"/>
      <c r="I38" s="27"/>
      <c r="J38" s="1"/>
      <c r="K38" s="26" t="s">
        <v>25</v>
      </c>
      <c r="L38" s="27"/>
      <c r="M38" s="27"/>
      <c r="N38" s="27"/>
      <c r="O38" s="1"/>
      <c r="P38" s="1"/>
      <c r="Q38" s="1"/>
      <c r="R38" s="1"/>
      <c r="S38" s="1"/>
    </row>
    <row r="39" spans="1:19" ht="15.75" x14ac:dyDescent="0.25">
      <c r="A39" s="2" t="s">
        <v>3</v>
      </c>
      <c r="B39" s="2" t="s">
        <v>4</v>
      </c>
      <c r="C39" s="2" t="s">
        <v>5</v>
      </c>
      <c r="D39" s="2" t="s">
        <v>6</v>
      </c>
      <c r="E39" s="1"/>
      <c r="F39" s="2" t="s">
        <v>3</v>
      </c>
      <c r="G39" s="2" t="s">
        <v>4</v>
      </c>
      <c r="H39" s="2" t="s">
        <v>5</v>
      </c>
      <c r="I39" s="2" t="s">
        <v>6</v>
      </c>
      <c r="J39" s="1"/>
      <c r="K39" s="2" t="s">
        <v>3</v>
      </c>
      <c r="L39" s="2" t="s">
        <v>4</v>
      </c>
      <c r="M39" s="2" t="s">
        <v>5</v>
      </c>
      <c r="N39" s="2" t="s">
        <v>6</v>
      </c>
      <c r="O39" s="1"/>
      <c r="P39" s="1"/>
      <c r="Q39" s="1"/>
      <c r="R39" s="1"/>
      <c r="S39" s="1"/>
    </row>
    <row r="40" spans="1:19" x14ac:dyDescent="0.25">
      <c r="A40" s="3">
        <v>1</v>
      </c>
      <c r="B40" s="1"/>
      <c r="C40" s="1" t="s">
        <v>330</v>
      </c>
      <c r="D40" s="1">
        <v>52.32</v>
      </c>
      <c r="E40" s="1"/>
      <c r="F40" s="3">
        <v>1</v>
      </c>
      <c r="G40" s="1"/>
      <c r="H40" s="1" t="s">
        <v>130</v>
      </c>
      <c r="I40" s="1">
        <v>54.01</v>
      </c>
      <c r="J40" s="1"/>
      <c r="K40" s="3">
        <v>1</v>
      </c>
      <c r="L40" s="1"/>
      <c r="M40" s="1" t="s">
        <v>130</v>
      </c>
      <c r="N40" s="1">
        <v>51.81</v>
      </c>
      <c r="O40" s="1"/>
      <c r="P40" s="1"/>
      <c r="Q40" s="1"/>
      <c r="R40" s="1"/>
      <c r="S40" s="1"/>
    </row>
    <row r="41" spans="1:19" x14ac:dyDescent="0.25">
      <c r="A41" s="3">
        <v>2</v>
      </c>
      <c r="B41" s="1"/>
      <c r="C41" s="1" t="s">
        <v>36</v>
      </c>
      <c r="D41" s="1">
        <v>52.86</v>
      </c>
      <c r="E41" s="1"/>
      <c r="F41" s="3">
        <v>2</v>
      </c>
      <c r="G41" s="1"/>
      <c r="H41" s="1" t="s">
        <v>131</v>
      </c>
      <c r="I41" s="1">
        <v>54.14</v>
      </c>
      <c r="J41" s="1"/>
      <c r="K41" s="3">
        <v>2</v>
      </c>
      <c r="L41" s="1"/>
      <c r="M41" s="1" t="s">
        <v>330</v>
      </c>
      <c r="N41" s="1">
        <v>51.87</v>
      </c>
      <c r="O41" s="1"/>
      <c r="P41" s="1"/>
      <c r="Q41" s="1"/>
      <c r="R41" s="1"/>
      <c r="S41" s="1"/>
    </row>
    <row r="42" spans="1:19" x14ac:dyDescent="0.25">
      <c r="A42" s="3">
        <v>3</v>
      </c>
      <c r="B42" s="1"/>
      <c r="C42" s="1" t="s">
        <v>30</v>
      </c>
      <c r="D42" s="1">
        <v>54.88</v>
      </c>
      <c r="E42" s="1"/>
      <c r="F42" s="3">
        <v>3</v>
      </c>
      <c r="G42" s="1"/>
      <c r="H42" s="1" t="s">
        <v>133</v>
      </c>
      <c r="I42" s="1">
        <v>55.27</v>
      </c>
      <c r="J42" s="1"/>
      <c r="K42" s="3">
        <v>3</v>
      </c>
      <c r="L42" s="1"/>
      <c r="M42" s="1" t="s">
        <v>36</v>
      </c>
      <c r="N42" s="1">
        <v>52.76</v>
      </c>
      <c r="O42" s="1"/>
      <c r="P42" s="1"/>
      <c r="Q42" s="1"/>
      <c r="R42" s="1"/>
      <c r="S42" s="1"/>
    </row>
    <row r="43" spans="1:19" x14ac:dyDescent="0.25">
      <c r="A43" s="3">
        <v>4</v>
      </c>
      <c r="B43" s="1"/>
      <c r="C43" s="1" t="s">
        <v>335</v>
      </c>
      <c r="D43" s="1">
        <v>55.03</v>
      </c>
      <c r="E43" s="1"/>
      <c r="F43" s="3">
        <v>4</v>
      </c>
      <c r="G43" s="1"/>
      <c r="H43" s="1" t="s">
        <v>647</v>
      </c>
      <c r="I43" s="1">
        <v>56.96</v>
      </c>
      <c r="J43" s="1"/>
      <c r="K43" s="3">
        <v>4</v>
      </c>
      <c r="L43" s="1"/>
      <c r="M43" s="1" t="s">
        <v>131</v>
      </c>
      <c r="N43" s="1">
        <v>53.46</v>
      </c>
      <c r="O43" s="1"/>
      <c r="P43" s="1"/>
      <c r="Q43" s="1"/>
      <c r="R43" s="1"/>
      <c r="S43" s="1"/>
    </row>
    <row r="44" spans="1:19" x14ac:dyDescent="0.25">
      <c r="A44" s="3">
        <v>5</v>
      </c>
      <c r="B44" s="1"/>
      <c r="C44" s="1" t="s">
        <v>454</v>
      </c>
      <c r="D44" s="1">
        <v>55.14</v>
      </c>
      <c r="E44" s="1"/>
      <c r="F44" s="3">
        <v>5</v>
      </c>
      <c r="G44" s="1"/>
      <c r="H44" s="1" t="s">
        <v>37</v>
      </c>
      <c r="I44" s="1">
        <v>57.68</v>
      </c>
      <c r="J44" s="1"/>
      <c r="K44" s="3">
        <v>5</v>
      </c>
      <c r="L44" s="1"/>
      <c r="M44" s="1" t="s">
        <v>454</v>
      </c>
      <c r="N44" s="1">
        <v>54.23</v>
      </c>
      <c r="O44" s="1"/>
      <c r="P44" s="1"/>
      <c r="Q44" s="1"/>
      <c r="R44" s="1"/>
      <c r="S44" s="1"/>
    </row>
    <row r="45" spans="1:19" x14ac:dyDescent="0.25">
      <c r="A45" s="3">
        <v>6</v>
      </c>
      <c r="B45" s="1"/>
      <c r="C45" s="1" t="s">
        <v>137</v>
      </c>
      <c r="D45" s="1">
        <v>56.25</v>
      </c>
      <c r="E45" s="1"/>
      <c r="F45" s="3">
        <v>6</v>
      </c>
      <c r="G45" s="1"/>
      <c r="H45" s="1" t="s">
        <v>32</v>
      </c>
      <c r="I45" s="1">
        <v>57.94</v>
      </c>
      <c r="J45" s="1"/>
      <c r="K45" s="3">
        <v>6</v>
      </c>
      <c r="L45" s="1"/>
      <c r="M45" s="1" t="s">
        <v>30</v>
      </c>
      <c r="N45" s="1">
        <v>54.49</v>
      </c>
      <c r="O45" s="1"/>
      <c r="P45" s="1"/>
      <c r="Q45" s="1"/>
      <c r="R45" s="1"/>
      <c r="S45" s="1"/>
    </row>
    <row r="46" spans="1:19" x14ac:dyDescent="0.25">
      <c r="A46" s="3">
        <v>7</v>
      </c>
      <c r="B46" s="1"/>
      <c r="C46" s="1" t="s">
        <v>242</v>
      </c>
      <c r="D46" s="1">
        <v>56.27</v>
      </c>
      <c r="E46" s="1"/>
      <c r="F46" s="3">
        <v>7</v>
      </c>
      <c r="G46" s="1"/>
      <c r="H46" s="1" t="s">
        <v>648</v>
      </c>
      <c r="I46" s="1"/>
      <c r="J46" s="1"/>
      <c r="K46" s="3">
        <v>7</v>
      </c>
      <c r="L46" s="1"/>
      <c r="M46" s="1" t="s">
        <v>335</v>
      </c>
      <c r="N46" s="1">
        <v>54.64</v>
      </c>
      <c r="O46" s="1"/>
      <c r="P46" s="1"/>
      <c r="Q46" s="1"/>
      <c r="R46" s="1"/>
      <c r="S46" s="1"/>
    </row>
    <row r="47" spans="1:19" x14ac:dyDescent="0.25">
      <c r="A47" s="3">
        <v>8</v>
      </c>
      <c r="B47" s="1"/>
      <c r="C47" s="1" t="s">
        <v>649</v>
      </c>
      <c r="D47" s="1">
        <v>56.79</v>
      </c>
      <c r="E47" s="1"/>
      <c r="F47" s="3"/>
      <c r="G47" s="1"/>
      <c r="H47" s="1"/>
      <c r="I47" s="1"/>
      <c r="J47" s="1"/>
      <c r="K47" s="3">
        <v>8</v>
      </c>
      <c r="L47" s="1"/>
      <c r="M47" s="1" t="s">
        <v>133</v>
      </c>
      <c r="N47" s="1">
        <v>55.31</v>
      </c>
      <c r="O47" s="1"/>
      <c r="P47" s="1"/>
      <c r="Q47" s="1"/>
      <c r="R47" s="1"/>
      <c r="S47" s="1"/>
    </row>
    <row r="48" spans="1:1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x14ac:dyDescent="0.25">
      <c r="A50" s="26" t="s">
        <v>40</v>
      </c>
      <c r="B50" s="27"/>
      <c r="C50" s="27"/>
      <c r="D50" s="27"/>
      <c r="E50" s="1"/>
      <c r="F50" s="26" t="s">
        <v>457</v>
      </c>
      <c r="G50" s="27"/>
      <c r="H50" s="27"/>
      <c r="I50" s="27"/>
      <c r="J50" s="1"/>
      <c r="K50" s="26" t="s">
        <v>458</v>
      </c>
      <c r="L50" s="27"/>
      <c r="M50" s="27"/>
      <c r="N50" s="27"/>
      <c r="O50" s="1"/>
      <c r="P50" s="26" t="s">
        <v>41</v>
      </c>
      <c r="Q50" s="27"/>
      <c r="R50" s="27"/>
      <c r="S50" s="27"/>
    </row>
    <row r="51" spans="1:19" ht="15.75" x14ac:dyDescent="0.25">
      <c r="A51" s="2" t="s">
        <v>3</v>
      </c>
      <c r="B51" s="2" t="s">
        <v>4</v>
      </c>
      <c r="C51" s="2" t="s">
        <v>5</v>
      </c>
      <c r="D51" s="2" t="s">
        <v>6</v>
      </c>
      <c r="E51" s="1"/>
      <c r="F51" s="2" t="s">
        <v>3</v>
      </c>
      <c r="G51" s="2" t="s">
        <v>4</v>
      </c>
      <c r="H51" s="2" t="s">
        <v>5</v>
      </c>
      <c r="I51" s="2" t="s">
        <v>6</v>
      </c>
      <c r="J51" s="1"/>
      <c r="K51" s="2" t="s">
        <v>3</v>
      </c>
      <c r="L51" s="2" t="s">
        <v>4</v>
      </c>
      <c r="M51" s="2" t="s">
        <v>5</v>
      </c>
      <c r="N51" s="2" t="s">
        <v>6</v>
      </c>
      <c r="O51" s="1"/>
      <c r="P51" s="2" t="s">
        <v>3</v>
      </c>
      <c r="Q51" s="2" t="s">
        <v>4</v>
      </c>
      <c r="R51" s="2" t="s">
        <v>5</v>
      </c>
      <c r="S51" s="2" t="s">
        <v>6</v>
      </c>
    </row>
    <row r="52" spans="1:19" x14ac:dyDescent="0.25">
      <c r="A52" s="3">
        <v>1</v>
      </c>
      <c r="B52" s="1">
        <v>303</v>
      </c>
      <c r="C52" s="1" t="s">
        <v>650</v>
      </c>
      <c r="D52" s="1" t="s">
        <v>651</v>
      </c>
      <c r="E52" s="1"/>
      <c r="F52" s="3">
        <v>1</v>
      </c>
      <c r="G52" s="1">
        <v>900</v>
      </c>
      <c r="H52" s="1" t="s">
        <v>652</v>
      </c>
      <c r="I52" s="1" t="s">
        <v>653</v>
      </c>
      <c r="J52" s="1"/>
      <c r="K52" s="3">
        <v>1</v>
      </c>
      <c r="L52" s="1">
        <v>1029</v>
      </c>
      <c r="M52" s="1" t="s">
        <v>654</v>
      </c>
      <c r="N52" s="1" t="s">
        <v>655</v>
      </c>
      <c r="O52" s="1"/>
      <c r="P52" s="3">
        <v>1</v>
      </c>
      <c r="Q52" s="1">
        <v>813</v>
      </c>
      <c r="R52" s="1" t="s">
        <v>640</v>
      </c>
      <c r="S52" s="7">
        <v>1.61</v>
      </c>
    </row>
    <row r="53" spans="1:19" x14ac:dyDescent="0.25">
      <c r="A53" s="3">
        <v>2</v>
      </c>
      <c r="B53" s="1">
        <v>292</v>
      </c>
      <c r="C53" s="1" t="s">
        <v>620</v>
      </c>
      <c r="D53" s="1" t="s">
        <v>656</v>
      </c>
      <c r="E53" s="1"/>
      <c r="F53" s="3">
        <v>2</v>
      </c>
      <c r="G53" s="1">
        <v>130</v>
      </c>
      <c r="H53" s="1" t="s">
        <v>657</v>
      </c>
      <c r="I53" s="1" t="s">
        <v>658</v>
      </c>
      <c r="J53" s="1"/>
      <c r="K53" s="3">
        <v>2</v>
      </c>
      <c r="L53" s="1">
        <v>421</v>
      </c>
      <c r="M53" s="1" t="s">
        <v>659</v>
      </c>
      <c r="N53" s="1" t="s">
        <v>660</v>
      </c>
      <c r="O53" s="1"/>
      <c r="P53" s="3">
        <v>2</v>
      </c>
      <c r="Q53" s="1">
        <v>418</v>
      </c>
      <c r="R53" s="1" t="s">
        <v>661</v>
      </c>
      <c r="S53" s="7">
        <v>1.61</v>
      </c>
    </row>
    <row r="54" spans="1:19" x14ac:dyDescent="0.25">
      <c r="A54" s="3">
        <v>3</v>
      </c>
      <c r="B54" s="1">
        <v>1190</v>
      </c>
      <c r="C54" s="1" t="s">
        <v>662</v>
      </c>
      <c r="D54" s="1" t="s">
        <v>663</v>
      </c>
      <c r="E54" s="1"/>
      <c r="F54" s="3">
        <v>3</v>
      </c>
      <c r="G54" s="1">
        <v>646</v>
      </c>
      <c r="H54" s="1" t="s">
        <v>664</v>
      </c>
      <c r="I54" s="1" t="s">
        <v>665</v>
      </c>
      <c r="J54" s="1"/>
      <c r="K54" s="3"/>
      <c r="L54" s="1"/>
      <c r="M54" s="1"/>
      <c r="N54" s="1"/>
      <c r="O54" s="1"/>
      <c r="P54" s="3">
        <v>3</v>
      </c>
      <c r="Q54" s="1">
        <v>1099</v>
      </c>
      <c r="R54" s="1" t="s">
        <v>666</v>
      </c>
      <c r="S54" s="7">
        <v>1.49</v>
      </c>
    </row>
    <row r="55" spans="1:19" x14ac:dyDescent="0.25">
      <c r="A55" s="3">
        <v>4</v>
      </c>
      <c r="B55" s="1">
        <v>39</v>
      </c>
      <c r="C55" s="1" t="s">
        <v>623</v>
      </c>
      <c r="D55" s="1" t="s">
        <v>667</v>
      </c>
      <c r="E55" s="1"/>
      <c r="F55" s="3">
        <v>4</v>
      </c>
      <c r="G55" s="1">
        <v>253</v>
      </c>
      <c r="H55" s="1" t="s">
        <v>642</v>
      </c>
      <c r="I55" s="1" t="s">
        <v>668</v>
      </c>
      <c r="J55" s="1"/>
      <c r="K55" s="3"/>
      <c r="L55" s="1"/>
      <c r="M55" s="1"/>
      <c r="N55" s="1"/>
      <c r="O55" s="1"/>
      <c r="P55" s="3">
        <v>4</v>
      </c>
      <c r="Q55" s="1">
        <v>804</v>
      </c>
      <c r="R55" s="1" t="s">
        <v>669</v>
      </c>
      <c r="S55" s="7">
        <v>1.46</v>
      </c>
    </row>
    <row r="56" spans="1:19" x14ac:dyDescent="0.25">
      <c r="A56" s="3">
        <v>5</v>
      </c>
      <c r="B56" s="1">
        <v>932</v>
      </c>
      <c r="C56" s="1" t="s">
        <v>670</v>
      </c>
      <c r="D56" s="1" t="s">
        <v>671</v>
      </c>
      <c r="E56" s="1"/>
      <c r="F56" s="3">
        <v>5</v>
      </c>
      <c r="G56" s="1">
        <v>29</v>
      </c>
      <c r="H56" s="1" t="s">
        <v>672</v>
      </c>
      <c r="I56" s="1" t="s">
        <v>673</v>
      </c>
      <c r="J56" s="1"/>
      <c r="K56" s="3"/>
      <c r="L56" s="1"/>
      <c r="M56" s="1"/>
      <c r="N56" s="1"/>
      <c r="O56" s="1"/>
      <c r="P56" s="3">
        <v>5</v>
      </c>
      <c r="Q56" s="1">
        <v>287</v>
      </c>
      <c r="R56" s="1" t="s">
        <v>674</v>
      </c>
      <c r="S56" s="7">
        <v>1.46</v>
      </c>
    </row>
    <row r="57" spans="1:19" x14ac:dyDescent="0.25">
      <c r="A57" s="3">
        <v>6</v>
      </c>
      <c r="B57" s="1">
        <v>71</v>
      </c>
      <c r="C57" s="1" t="s">
        <v>615</v>
      </c>
      <c r="D57" s="1" t="s">
        <v>675</v>
      </c>
      <c r="E57" s="1"/>
      <c r="F57" s="3">
        <v>6</v>
      </c>
      <c r="G57" s="1">
        <v>933</v>
      </c>
      <c r="H57" s="1" t="s">
        <v>676</v>
      </c>
      <c r="I57" s="1" t="s">
        <v>677</v>
      </c>
      <c r="J57" s="1"/>
      <c r="K57" s="3"/>
      <c r="L57" s="1"/>
      <c r="M57" s="1"/>
      <c r="N57" s="1"/>
      <c r="O57" s="1"/>
      <c r="P57" s="3">
        <v>6</v>
      </c>
      <c r="Q57" s="1">
        <v>654</v>
      </c>
      <c r="R57" s="1" t="s">
        <v>678</v>
      </c>
      <c r="S57" s="7">
        <v>1.4</v>
      </c>
    </row>
    <row r="58" spans="1:19" x14ac:dyDescent="0.25">
      <c r="A58" s="3">
        <v>7</v>
      </c>
      <c r="B58" s="1">
        <v>1127</v>
      </c>
      <c r="C58" s="1" t="s">
        <v>679</v>
      </c>
      <c r="D58" s="1" t="s">
        <v>680</v>
      </c>
      <c r="E58" s="1"/>
      <c r="F58" s="3">
        <v>7</v>
      </c>
      <c r="G58" s="1">
        <v>934</v>
      </c>
      <c r="H58" s="1" t="s">
        <v>681</v>
      </c>
      <c r="I58" s="1" t="s">
        <v>682</v>
      </c>
      <c r="J58" s="1"/>
      <c r="K58" s="3"/>
      <c r="L58" s="1"/>
      <c r="M58" s="1"/>
      <c r="N58" s="1"/>
      <c r="O58" s="1"/>
      <c r="P58" s="3">
        <v>7</v>
      </c>
      <c r="Q58" s="1">
        <v>1174</v>
      </c>
      <c r="R58" s="1" t="s">
        <v>683</v>
      </c>
      <c r="S58" s="7">
        <v>1.4</v>
      </c>
    </row>
    <row r="59" spans="1:19" x14ac:dyDescent="0.25">
      <c r="A59" s="3">
        <v>8</v>
      </c>
      <c r="B59" s="1">
        <v>339</v>
      </c>
      <c r="C59" s="1" t="s">
        <v>684</v>
      </c>
      <c r="D59" s="1" t="s">
        <v>685</v>
      </c>
      <c r="E59" s="1"/>
      <c r="F59" s="3">
        <v>8</v>
      </c>
      <c r="G59" s="1">
        <v>844</v>
      </c>
      <c r="H59" s="1" t="s">
        <v>686</v>
      </c>
      <c r="I59" s="1" t="s">
        <v>687</v>
      </c>
      <c r="J59" s="1"/>
      <c r="K59" s="3"/>
      <c r="L59" s="1"/>
      <c r="M59" s="1"/>
      <c r="N59" s="1"/>
      <c r="O59" s="1"/>
      <c r="P59" s="3">
        <v>8</v>
      </c>
      <c r="Q59" s="1">
        <v>825</v>
      </c>
      <c r="R59" s="1" t="s">
        <v>688</v>
      </c>
      <c r="S59" s="7">
        <v>1.4</v>
      </c>
    </row>
    <row r="60" spans="1:19" x14ac:dyDescent="0.25">
      <c r="A60" s="3">
        <v>9</v>
      </c>
      <c r="B60" s="1">
        <v>800</v>
      </c>
      <c r="C60" s="1" t="s">
        <v>689</v>
      </c>
      <c r="D60" s="1" t="s">
        <v>690</v>
      </c>
      <c r="E60" s="1"/>
      <c r="F60" s="3">
        <v>9</v>
      </c>
      <c r="G60" s="1">
        <v>354</v>
      </c>
      <c r="H60" s="1" t="s">
        <v>691</v>
      </c>
      <c r="I60" s="1" t="s">
        <v>692</v>
      </c>
      <c r="J60" s="1"/>
      <c r="K60" s="3"/>
      <c r="L60" s="1"/>
      <c r="M60" s="1"/>
      <c r="N60" s="1"/>
      <c r="O60" s="1"/>
      <c r="P60" s="3">
        <v>9</v>
      </c>
      <c r="Q60" s="1">
        <v>558</v>
      </c>
      <c r="R60" s="1" t="s">
        <v>693</v>
      </c>
      <c r="S60" s="7">
        <v>1.4</v>
      </c>
    </row>
    <row r="61" spans="1:19" x14ac:dyDescent="0.25">
      <c r="A61" s="3">
        <v>10</v>
      </c>
      <c r="B61" s="1">
        <v>856</v>
      </c>
      <c r="C61" s="1" t="s">
        <v>626</v>
      </c>
      <c r="D61" s="1" t="s">
        <v>694</v>
      </c>
      <c r="E61" s="1"/>
      <c r="F61" s="3">
        <v>10</v>
      </c>
      <c r="G61" s="1">
        <v>440</v>
      </c>
      <c r="H61" s="1" t="s">
        <v>695</v>
      </c>
      <c r="I61" s="1" t="s">
        <v>696</v>
      </c>
      <c r="J61" s="1"/>
      <c r="K61" s="3"/>
      <c r="L61" s="1"/>
      <c r="M61" s="1"/>
      <c r="N61" s="1"/>
      <c r="O61" s="1"/>
      <c r="P61" s="3">
        <v>10</v>
      </c>
      <c r="Q61" s="1">
        <v>157</v>
      </c>
      <c r="R61" s="1" t="s">
        <v>697</v>
      </c>
      <c r="S61" s="7">
        <v>1.35</v>
      </c>
    </row>
    <row r="62" spans="1:19" x14ac:dyDescent="0.25">
      <c r="A62" s="3">
        <v>11</v>
      </c>
      <c r="B62" s="1">
        <v>158</v>
      </c>
      <c r="C62" s="1" t="s">
        <v>698</v>
      </c>
      <c r="D62" s="1" t="s">
        <v>699</v>
      </c>
      <c r="E62" s="1"/>
      <c r="F62" s="3">
        <v>11</v>
      </c>
      <c r="G62" s="1">
        <v>1016</v>
      </c>
      <c r="H62" s="1" t="s">
        <v>700</v>
      </c>
      <c r="I62" s="1" t="s">
        <v>701</v>
      </c>
      <c r="J62" s="1"/>
      <c r="K62" s="3"/>
      <c r="L62" s="1"/>
      <c r="M62" s="1"/>
      <c r="N62" s="1"/>
      <c r="O62" s="1"/>
      <c r="P62" s="3">
        <v>11</v>
      </c>
      <c r="Q62" s="1">
        <v>557</v>
      </c>
      <c r="R62" s="1" t="s">
        <v>702</v>
      </c>
      <c r="S62" s="7">
        <v>1.35</v>
      </c>
    </row>
    <row r="63" spans="1:19" x14ac:dyDescent="0.25">
      <c r="A63" s="3">
        <v>12</v>
      </c>
      <c r="B63" s="1">
        <v>555</v>
      </c>
      <c r="C63" s="1" t="s">
        <v>703</v>
      </c>
      <c r="D63" s="1" t="s">
        <v>704</v>
      </c>
      <c r="E63" s="1"/>
      <c r="F63" s="3">
        <v>12</v>
      </c>
      <c r="G63" s="1">
        <v>911</v>
      </c>
      <c r="H63" s="1" t="s">
        <v>705</v>
      </c>
      <c r="I63" s="1" t="s">
        <v>706</v>
      </c>
      <c r="J63" s="1"/>
      <c r="K63" s="3"/>
      <c r="L63" s="1"/>
      <c r="M63" s="1"/>
      <c r="N63" s="1"/>
      <c r="O63" s="1"/>
      <c r="P63" s="3">
        <v>12</v>
      </c>
      <c r="Q63" s="1">
        <v>22</v>
      </c>
      <c r="R63" s="1" t="s">
        <v>707</v>
      </c>
      <c r="S63" s="7">
        <v>1.3</v>
      </c>
    </row>
    <row r="64" spans="1:19" x14ac:dyDescent="0.25">
      <c r="A64" s="3">
        <v>13</v>
      </c>
      <c r="B64" s="1">
        <v>837</v>
      </c>
      <c r="C64" s="1" t="s">
        <v>708</v>
      </c>
      <c r="D64" s="1" t="s">
        <v>709</v>
      </c>
      <c r="E64" s="1"/>
      <c r="F64" s="3">
        <v>13</v>
      </c>
      <c r="G64" s="1">
        <v>102</v>
      </c>
      <c r="H64" s="1" t="s">
        <v>710</v>
      </c>
      <c r="I64" s="1" t="s">
        <v>711</v>
      </c>
      <c r="J64" s="1"/>
      <c r="K64" s="3"/>
      <c r="L64" s="1"/>
      <c r="M64" s="1"/>
      <c r="N64" s="1"/>
      <c r="O64" s="1"/>
      <c r="P64" s="3"/>
      <c r="Q64" s="1"/>
      <c r="R64" s="1"/>
      <c r="S64" s="7"/>
    </row>
    <row r="65" spans="1:19" x14ac:dyDescent="0.25">
      <c r="A65" s="3">
        <v>14</v>
      </c>
      <c r="B65" s="1">
        <v>543</v>
      </c>
      <c r="C65" s="1" t="s">
        <v>712</v>
      </c>
      <c r="D65" s="1" t="s">
        <v>713</v>
      </c>
      <c r="E65" s="1"/>
      <c r="F65" s="3">
        <v>14</v>
      </c>
      <c r="G65" s="1">
        <v>657</v>
      </c>
      <c r="H65" s="1" t="s">
        <v>714</v>
      </c>
      <c r="I65" s="1" t="s">
        <v>715</v>
      </c>
      <c r="J65" s="1"/>
      <c r="K65" s="3"/>
      <c r="L65" s="1"/>
      <c r="M65" s="1"/>
      <c r="N65" s="1"/>
      <c r="O65" s="1"/>
      <c r="P65" s="3"/>
      <c r="Q65" s="1"/>
      <c r="R65" s="1"/>
      <c r="S65" s="7"/>
    </row>
    <row r="66" spans="1:19" x14ac:dyDescent="0.25">
      <c r="A66" s="3">
        <v>15</v>
      </c>
      <c r="B66" s="1">
        <v>573</v>
      </c>
      <c r="C66" s="1" t="s">
        <v>716</v>
      </c>
      <c r="D66" s="1"/>
      <c r="E66" s="1"/>
      <c r="F66" s="3">
        <v>15</v>
      </c>
      <c r="G66" s="1">
        <v>492</v>
      </c>
      <c r="H66" s="1" t="s">
        <v>717</v>
      </c>
      <c r="I66" s="1" t="s">
        <v>718</v>
      </c>
      <c r="J66" s="1"/>
      <c r="K66" s="3"/>
      <c r="L66" s="1"/>
      <c r="M66" s="1"/>
      <c r="N66" s="1"/>
      <c r="O66" s="1"/>
      <c r="P66" s="3"/>
      <c r="Q66" s="1"/>
      <c r="R66" s="1"/>
      <c r="S66" s="7"/>
    </row>
    <row r="67" spans="1:19" x14ac:dyDescent="0.25">
      <c r="A67" s="3"/>
      <c r="B67" s="1"/>
      <c r="C67" s="1"/>
      <c r="D67" s="1"/>
      <c r="E67" s="1"/>
      <c r="F67" s="3"/>
      <c r="G67" s="1"/>
      <c r="H67" s="1"/>
      <c r="I67" s="1"/>
      <c r="J67" s="1"/>
      <c r="K67" s="3"/>
      <c r="L67" s="1"/>
      <c r="M67" s="1"/>
      <c r="N67" s="1"/>
      <c r="O67" s="1"/>
      <c r="P67" s="3"/>
      <c r="Q67" s="1"/>
      <c r="R67" s="1"/>
      <c r="S67" s="1"/>
    </row>
    <row r="68" spans="1:1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x14ac:dyDescent="0.25">
      <c r="A81" s="26" t="s">
        <v>42</v>
      </c>
      <c r="B81" s="27"/>
      <c r="C81" s="27"/>
      <c r="D81" s="27"/>
      <c r="E81" s="1"/>
      <c r="F81" s="26" t="s">
        <v>530</v>
      </c>
      <c r="G81" s="27"/>
      <c r="H81" s="27"/>
      <c r="I81" s="27"/>
      <c r="J81" s="1"/>
      <c r="K81" s="26" t="s">
        <v>92</v>
      </c>
      <c r="L81" s="27"/>
      <c r="M81" s="27"/>
      <c r="N81" s="27"/>
      <c r="O81" s="1"/>
      <c r="P81" s="30"/>
      <c r="Q81" s="31"/>
      <c r="R81" s="31"/>
      <c r="S81" s="31"/>
    </row>
    <row r="82" spans="1:19" ht="15.75" x14ac:dyDescent="0.25">
      <c r="A82" s="2" t="s">
        <v>3</v>
      </c>
      <c r="B82" s="2" t="s">
        <v>4</v>
      </c>
      <c r="C82" s="2" t="s">
        <v>5</v>
      </c>
      <c r="D82" s="2" t="s">
        <v>6</v>
      </c>
      <c r="E82" s="1"/>
      <c r="F82" s="2" t="s">
        <v>3</v>
      </c>
      <c r="G82" s="2" t="s">
        <v>4</v>
      </c>
      <c r="H82" s="2" t="s">
        <v>5</v>
      </c>
      <c r="I82" s="2" t="s">
        <v>6</v>
      </c>
      <c r="J82" s="1"/>
      <c r="K82" s="2" t="s">
        <v>3</v>
      </c>
      <c r="L82" s="2" t="s">
        <v>4</v>
      </c>
      <c r="M82" s="2" t="s">
        <v>5</v>
      </c>
      <c r="N82" s="2" t="s">
        <v>6</v>
      </c>
      <c r="O82" s="1"/>
      <c r="P82" s="12"/>
      <c r="Q82" s="12"/>
      <c r="R82" s="12"/>
      <c r="S82" s="12"/>
    </row>
    <row r="83" spans="1:19" x14ac:dyDescent="0.25">
      <c r="A83" s="3">
        <v>1</v>
      </c>
      <c r="B83">
        <v>1122</v>
      </c>
      <c r="C83" t="s">
        <v>638</v>
      </c>
      <c r="D83" s="7">
        <v>5.04</v>
      </c>
      <c r="E83" s="1"/>
      <c r="F83" s="3">
        <v>1</v>
      </c>
      <c r="G83">
        <v>1112</v>
      </c>
      <c r="H83" t="s">
        <v>634</v>
      </c>
      <c r="I83" s="7">
        <v>10.3</v>
      </c>
      <c r="J83" s="1"/>
      <c r="K83" s="3">
        <v>1</v>
      </c>
      <c r="L83">
        <v>1018</v>
      </c>
      <c r="M83" t="s">
        <v>719</v>
      </c>
      <c r="N83" s="1">
        <v>11.29</v>
      </c>
      <c r="O83" s="1"/>
      <c r="P83" s="14"/>
      <c r="Q83" s="15"/>
      <c r="R83" s="15"/>
      <c r="S83" s="15"/>
    </row>
    <row r="84" spans="1:19" x14ac:dyDescent="0.25">
      <c r="A84" s="3">
        <v>2</v>
      </c>
      <c r="B84">
        <v>722</v>
      </c>
      <c r="C84" t="s">
        <v>604</v>
      </c>
      <c r="D84" s="7">
        <v>5.0199999999999996</v>
      </c>
      <c r="E84" s="1"/>
      <c r="F84" s="3">
        <v>2</v>
      </c>
      <c r="G84">
        <v>1075</v>
      </c>
      <c r="H84" t="s">
        <v>720</v>
      </c>
      <c r="I84" s="7">
        <v>9.7799999999999994</v>
      </c>
      <c r="J84" s="1"/>
      <c r="K84" s="3">
        <v>2</v>
      </c>
      <c r="L84">
        <v>705</v>
      </c>
      <c r="M84" t="s">
        <v>721</v>
      </c>
      <c r="N84" s="1">
        <v>10.15</v>
      </c>
      <c r="O84" s="1"/>
      <c r="P84" s="14"/>
      <c r="Q84" s="15"/>
      <c r="R84" s="15"/>
      <c r="S84" s="15"/>
    </row>
    <row r="85" spans="1:19" x14ac:dyDescent="0.25">
      <c r="A85" s="3">
        <v>3</v>
      </c>
      <c r="B85">
        <v>364</v>
      </c>
      <c r="C85" t="s">
        <v>636</v>
      </c>
      <c r="D85" s="7">
        <v>4.71</v>
      </c>
      <c r="E85" s="1"/>
      <c r="F85" s="3">
        <v>3</v>
      </c>
      <c r="G85">
        <v>753</v>
      </c>
      <c r="H85" t="s">
        <v>722</v>
      </c>
      <c r="I85" s="7">
        <v>9.4600000000000009</v>
      </c>
      <c r="J85" s="1"/>
      <c r="K85" s="3">
        <v>3</v>
      </c>
      <c r="L85">
        <v>1203</v>
      </c>
      <c r="M85" t="s">
        <v>723</v>
      </c>
      <c r="N85" s="1">
        <v>9.9600000000000009</v>
      </c>
      <c r="O85" s="1"/>
      <c r="P85" s="14"/>
      <c r="Q85" s="15"/>
      <c r="R85" s="15"/>
      <c r="S85" s="15"/>
    </row>
    <row r="86" spans="1:19" x14ac:dyDescent="0.25">
      <c r="A86" s="3">
        <v>4</v>
      </c>
      <c r="B86">
        <v>365</v>
      </c>
      <c r="C86" t="s">
        <v>724</v>
      </c>
      <c r="D86" s="7">
        <v>4.68</v>
      </c>
      <c r="E86" s="1"/>
      <c r="F86" s="3">
        <v>4</v>
      </c>
      <c r="G86">
        <v>1177</v>
      </c>
      <c r="H86" t="s">
        <v>725</v>
      </c>
      <c r="I86" s="7">
        <v>9.43</v>
      </c>
      <c r="J86" s="1"/>
      <c r="K86" s="3">
        <v>4</v>
      </c>
      <c r="L86">
        <v>1082</v>
      </c>
      <c r="M86" t="s">
        <v>726</v>
      </c>
      <c r="N86" s="1">
        <v>9.09</v>
      </c>
      <c r="O86" s="1"/>
      <c r="P86" s="14"/>
      <c r="Q86" s="15"/>
      <c r="R86" s="15"/>
      <c r="S86" s="15"/>
    </row>
    <row r="87" spans="1:19" x14ac:dyDescent="0.25">
      <c r="A87" s="3">
        <v>5</v>
      </c>
      <c r="B87">
        <v>1075</v>
      </c>
      <c r="C87" t="s">
        <v>720</v>
      </c>
      <c r="D87" s="7">
        <v>4.6500000000000004</v>
      </c>
      <c r="E87" s="1"/>
      <c r="F87" s="3">
        <v>5</v>
      </c>
      <c r="G87">
        <v>367</v>
      </c>
      <c r="H87" t="s">
        <v>727</v>
      </c>
      <c r="I87" s="7">
        <v>9.1199999999999992</v>
      </c>
      <c r="J87" s="1"/>
      <c r="K87" s="3">
        <v>5</v>
      </c>
      <c r="L87">
        <v>272</v>
      </c>
      <c r="M87" t="s">
        <v>728</v>
      </c>
      <c r="N87" s="1">
        <v>8.39</v>
      </c>
      <c r="O87" s="1"/>
      <c r="P87" s="14"/>
      <c r="Q87" s="15"/>
      <c r="R87" s="15"/>
      <c r="S87" s="15"/>
    </row>
    <row r="88" spans="1:19" x14ac:dyDescent="0.25">
      <c r="A88" s="3">
        <v>6</v>
      </c>
      <c r="B88">
        <v>303</v>
      </c>
      <c r="C88" t="s">
        <v>650</v>
      </c>
      <c r="D88" s="7">
        <v>4.5999999999999996</v>
      </c>
      <c r="E88" s="1"/>
      <c r="F88" s="3">
        <v>6</v>
      </c>
      <c r="G88">
        <v>820</v>
      </c>
      <c r="H88" t="s">
        <v>729</v>
      </c>
      <c r="I88" s="7">
        <v>9.01</v>
      </c>
      <c r="J88" s="1"/>
      <c r="K88" s="3">
        <v>6</v>
      </c>
      <c r="L88">
        <v>755</v>
      </c>
      <c r="M88" t="s">
        <v>730</v>
      </c>
      <c r="N88" s="1">
        <v>8.25</v>
      </c>
      <c r="O88" s="1"/>
      <c r="P88" s="14"/>
      <c r="Q88" s="15"/>
      <c r="R88" s="15"/>
      <c r="S88" s="15"/>
    </row>
    <row r="89" spans="1:19" x14ac:dyDescent="0.25">
      <c r="A89" s="3">
        <v>7</v>
      </c>
      <c r="B89">
        <v>477</v>
      </c>
      <c r="C89" t="s">
        <v>621</v>
      </c>
      <c r="D89" s="7">
        <v>4.58</v>
      </c>
      <c r="E89" s="1"/>
      <c r="F89" s="3">
        <v>7</v>
      </c>
      <c r="G89">
        <v>365</v>
      </c>
      <c r="H89" t="s">
        <v>724</v>
      </c>
      <c r="I89" s="7">
        <v>8.9</v>
      </c>
      <c r="J89" s="1"/>
      <c r="K89" s="3">
        <v>7</v>
      </c>
      <c r="L89">
        <v>112</v>
      </c>
      <c r="M89" t="s">
        <v>731</v>
      </c>
      <c r="N89" s="1">
        <v>8.0299999999999994</v>
      </c>
      <c r="O89" s="1"/>
      <c r="P89" s="14"/>
      <c r="Q89" s="15"/>
      <c r="R89" s="15"/>
      <c r="S89" s="15"/>
    </row>
    <row r="90" spans="1:19" x14ac:dyDescent="0.25">
      <c r="A90" s="3">
        <v>8</v>
      </c>
      <c r="B90">
        <v>593</v>
      </c>
      <c r="C90" t="s">
        <v>732</v>
      </c>
      <c r="D90" s="7">
        <v>4.49</v>
      </c>
      <c r="E90" s="1"/>
      <c r="F90" s="3">
        <v>8</v>
      </c>
      <c r="G90">
        <v>545</v>
      </c>
      <c r="H90" t="s">
        <v>733</v>
      </c>
      <c r="I90" s="7">
        <v>8.86</v>
      </c>
      <c r="J90" s="1"/>
      <c r="K90" s="3">
        <v>8</v>
      </c>
      <c r="L90">
        <v>454</v>
      </c>
      <c r="M90" t="s">
        <v>734</v>
      </c>
      <c r="N90" s="1">
        <v>8.02</v>
      </c>
      <c r="O90" s="1"/>
      <c r="P90" s="14"/>
      <c r="Q90" s="15"/>
      <c r="R90" s="15"/>
      <c r="S90" s="15"/>
    </row>
    <row r="91" spans="1:19" x14ac:dyDescent="0.25">
      <c r="A91" s="3">
        <v>9</v>
      </c>
      <c r="B91">
        <v>161</v>
      </c>
      <c r="C91" t="s">
        <v>735</v>
      </c>
      <c r="D91" s="7">
        <v>4.46</v>
      </c>
      <c r="E91" s="1"/>
      <c r="F91" s="3">
        <v>9</v>
      </c>
      <c r="G91">
        <v>160</v>
      </c>
      <c r="H91" t="s">
        <v>736</v>
      </c>
      <c r="I91" s="7">
        <v>8.75</v>
      </c>
      <c r="J91" s="1"/>
      <c r="K91" s="3">
        <v>9</v>
      </c>
      <c r="L91">
        <v>290</v>
      </c>
      <c r="M91" t="s">
        <v>737</v>
      </c>
      <c r="N91" s="1">
        <v>7.94</v>
      </c>
      <c r="O91" s="1"/>
      <c r="P91" s="14"/>
      <c r="Q91" s="15"/>
      <c r="R91" s="15"/>
      <c r="S91" s="15"/>
    </row>
    <row r="92" spans="1:19" x14ac:dyDescent="0.25">
      <c r="A92" s="3">
        <v>10</v>
      </c>
      <c r="B92">
        <v>95</v>
      </c>
      <c r="C92" t="s">
        <v>629</v>
      </c>
      <c r="D92" s="7">
        <v>4.45</v>
      </c>
      <c r="E92" s="1"/>
      <c r="F92" s="3">
        <v>10</v>
      </c>
      <c r="G92">
        <v>232</v>
      </c>
      <c r="H92" t="s">
        <v>738</v>
      </c>
      <c r="I92" s="7">
        <v>8.73</v>
      </c>
      <c r="J92" s="1"/>
      <c r="K92" s="3">
        <v>10</v>
      </c>
      <c r="L92">
        <v>497</v>
      </c>
      <c r="M92" t="s">
        <v>739</v>
      </c>
      <c r="N92" s="1">
        <v>7.93</v>
      </c>
      <c r="O92" s="1"/>
      <c r="P92" s="14"/>
      <c r="Q92" s="15"/>
      <c r="R92" s="15"/>
      <c r="S92" s="15"/>
    </row>
    <row r="93" spans="1:19" x14ac:dyDescent="0.25">
      <c r="A93" s="3">
        <v>11</v>
      </c>
      <c r="B93">
        <v>804</v>
      </c>
      <c r="C93" t="s">
        <v>669</v>
      </c>
      <c r="D93" s="7">
        <v>4.38</v>
      </c>
      <c r="E93" s="1"/>
      <c r="F93" s="3">
        <v>11</v>
      </c>
      <c r="G93">
        <v>652</v>
      </c>
      <c r="H93" t="s">
        <v>740</v>
      </c>
      <c r="I93" s="7">
        <v>8.6300000000000008</v>
      </c>
      <c r="J93" s="1"/>
      <c r="K93" s="3">
        <v>11</v>
      </c>
      <c r="L93">
        <v>519</v>
      </c>
      <c r="M93" t="s">
        <v>741</v>
      </c>
      <c r="N93" s="1">
        <v>7.49</v>
      </c>
      <c r="O93" s="1"/>
      <c r="P93" s="14"/>
      <c r="Q93" s="15"/>
      <c r="R93" s="15"/>
      <c r="S93" s="15"/>
    </row>
    <row r="94" spans="1:19" x14ac:dyDescent="0.25">
      <c r="A94" s="3">
        <v>12</v>
      </c>
      <c r="B94">
        <v>1051</v>
      </c>
      <c r="C94" t="s">
        <v>742</v>
      </c>
      <c r="D94" s="7">
        <v>4.29</v>
      </c>
      <c r="E94" s="1"/>
      <c r="F94" s="3">
        <v>12</v>
      </c>
      <c r="G94">
        <v>738</v>
      </c>
      <c r="H94" t="s">
        <v>743</v>
      </c>
      <c r="I94" s="7">
        <v>8.48</v>
      </c>
      <c r="J94" s="1"/>
      <c r="K94" s="3">
        <v>12</v>
      </c>
      <c r="L94">
        <v>779</v>
      </c>
      <c r="M94" t="s">
        <v>744</v>
      </c>
      <c r="N94" s="1">
        <v>5.93</v>
      </c>
      <c r="O94" s="1"/>
      <c r="P94" s="14"/>
      <c r="Q94" s="15"/>
      <c r="R94" s="15"/>
      <c r="S94" s="15"/>
    </row>
    <row r="95" spans="1:19" x14ac:dyDescent="0.25">
      <c r="A95" s="3">
        <v>13</v>
      </c>
      <c r="B95">
        <v>186</v>
      </c>
      <c r="C95" t="s">
        <v>745</v>
      </c>
      <c r="D95" s="7">
        <v>4.16</v>
      </c>
      <c r="E95" s="1"/>
      <c r="F95" s="3">
        <v>13</v>
      </c>
      <c r="G95">
        <v>465</v>
      </c>
      <c r="H95" t="s">
        <v>357</v>
      </c>
      <c r="I95" s="7">
        <v>7.29</v>
      </c>
      <c r="J95" s="1"/>
      <c r="K95" s="3">
        <v>13</v>
      </c>
      <c r="L95">
        <v>93</v>
      </c>
      <c r="M95" t="s">
        <v>746</v>
      </c>
      <c r="N95" s="6" t="s">
        <v>597</v>
      </c>
      <c r="O95" s="1"/>
      <c r="P95" s="14"/>
      <c r="Q95" s="15"/>
      <c r="R95" s="15"/>
      <c r="S95" s="15"/>
    </row>
    <row r="96" spans="1:19" x14ac:dyDescent="0.25">
      <c r="A96" s="3"/>
      <c r="D96" s="7"/>
      <c r="E96" s="1"/>
      <c r="F96" s="3"/>
      <c r="G96" s="1"/>
      <c r="H96" s="1"/>
      <c r="I96" s="1"/>
      <c r="J96" s="1"/>
      <c r="K96" s="3"/>
      <c r="L96" s="1"/>
      <c r="M96" s="1"/>
      <c r="N96" s="1"/>
      <c r="O96" s="1"/>
      <c r="P96" s="14"/>
      <c r="Q96" s="15"/>
      <c r="R96" s="15"/>
      <c r="S96" s="13"/>
    </row>
    <row r="97" spans="1:19" x14ac:dyDescent="0.25">
      <c r="A97" s="3"/>
      <c r="D97" s="7"/>
      <c r="E97" s="1"/>
      <c r="F97" s="3"/>
      <c r="G97" s="1"/>
      <c r="H97" s="1"/>
      <c r="I97" s="1"/>
      <c r="J97" s="1"/>
      <c r="K97" s="3"/>
      <c r="L97" s="1"/>
      <c r="M97" s="1"/>
      <c r="N97" s="1"/>
      <c r="O97" s="1"/>
      <c r="P97" s="14"/>
      <c r="Q97" s="15"/>
      <c r="R97" s="15"/>
      <c r="S97" s="13"/>
    </row>
    <row r="98" spans="1:19" x14ac:dyDescent="0.25">
      <c r="A98" s="3"/>
      <c r="B98" s="1"/>
      <c r="C98" s="1"/>
      <c r="D98" s="1"/>
      <c r="E98" s="1"/>
      <c r="F98" s="3"/>
      <c r="G98" s="1"/>
      <c r="H98" s="1"/>
      <c r="I98" s="1"/>
      <c r="J98" s="1"/>
      <c r="K98" s="3"/>
      <c r="L98" s="1"/>
      <c r="M98" s="1"/>
      <c r="N98" s="1"/>
      <c r="O98" s="1"/>
      <c r="P98" s="14"/>
      <c r="Q98" s="13"/>
      <c r="R98" s="13"/>
      <c r="S98" s="13"/>
    </row>
    <row r="99" spans="1:1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5.75" x14ac:dyDescent="0.25">
      <c r="A103" s="26" t="s">
        <v>569</v>
      </c>
      <c r="B103" s="27"/>
      <c r="C103" s="27"/>
      <c r="D103" s="27"/>
      <c r="E103" s="1"/>
      <c r="F103" s="26" t="s">
        <v>570</v>
      </c>
      <c r="G103" s="27"/>
      <c r="H103" s="27"/>
      <c r="I103" s="27"/>
      <c r="J103" s="1"/>
      <c r="K103" s="26" t="s">
        <v>571</v>
      </c>
      <c r="L103" s="27"/>
      <c r="M103" s="27"/>
      <c r="N103" s="27"/>
      <c r="O103" s="1"/>
      <c r="P103" s="1"/>
      <c r="Q103" s="1"/>
      <c r="R103" s="1"/>
      <c r="S103" s="1"/>
    </row>
    <row r="104" spans="1:19" ht="15.75" x14ac:dyDescent="0.25">
      <c r="A104" s="2" t="s">
        <v>3</v>
      </c>
      <c r="B104" s="2" t="s">
        <v>4</v>
      </c>
      <c r="C104" s="2" t="s">
        <v>5</v>
      </c>
      <c r="D104" s="2" t="s">
        <v>6</v>
      </c>
      <c r="E104" s="1"/>
      <c r="F104" s="2" t="s">
        <v>3</v>
      </c>
      <c r="G104" s="2" t="s">
        <v>4</v>
      </c>
      <c r="H104" s="2" t="s">
        <v>5</v>
      </c>
      <c r="I104" s="2" t="s">
        <v>6</v>
      </c>
      <c r="J104" s="1"/>
      <c r="K104" s="2" t="s">
        <v>3</v>
      </c>
      <c r="L104" s="2" t="s">
        <v>4</v>
      </c>
      <c r="M104" s="2" t="s">
        <v>5</v>
      </c>
      <c r="N104" s="2" t="s">
        <v>6</v>
      </c>
      <c r="O104" s="1"/>
      <c r="P104" s="1"/>
      <c r="Q104" s="1"/>
      <c r="R104" s="1"/>
      <c r="S104" s="1"/>
    </row>
    <row r="105" spans="1:19" x14ac:dyDescent="0.25">
      <c r="A105" s="3">
        <v>1</v>
      </c>
      <c r="B105">
        <v>1018</v>
      </c>
      <c r="C105" t="s">
        <v>719</v>
      </c>
      <c r="D105" s="7">
        <v>31.59</v>
      </c>
      <c r="E105" s="1"/>
      <c r="F105" s="3">
        <v>1</v>
      </c>
      <c r="G105">
        <v>823</v>
      </c>
      <c r="H105" t="s">
        <v>747</v>
      </c>
      <c r="I105" s="7">
        <v>31.14</v>
      </c>
      <c r="J105" s="1"/>
      <c r="K105" s="3">
        <v>1</v>
      </c>
      <c r="L105">
        <v>418</v>
      </c>
      <c r="M105" t="s">
        <v>661</v>
      </c>
      <c r="N105" s="1">
        <v>40.98</v>
      </c>
      <c r="O105" s="1"/>
      <c r="P105" s="1"/>
      <c r="Q105" s="1"/>
      <c r="R105" s="1"/>
      <c r="S105" s="1"/>
    </row>
    <row r="106" spans="1:19" x14ac:dyDescent="0.25">
      <c r="A106" s="3">
        <v>2</v>
      </c>
      <c r="B106">
        <v>443</v>
      </c>
      <c r="C106" t="s">
        <v>748</v>
      </c>
      <c r="D106" s="7">
        <v>27.54</v>
      </c>
      <c r="E106" s="1"/>
      <c r="F106" s="3">
        <v>2</v>
      </c>
      <c r="G106">
        <v>130</v>
      </c>
      <c r="H106" t="s">
        <v>657</v>
      </c>
      <c r="I106" s="7">
        <v>29.6</v>
      </c>
      <c r="J106" s="1"/>
      <c r="K106" s="3">
        <v>2</v>
      </c>
      <c r="L106">
        <v>652</v>
      </c>
      <c r="M106" t="s">
        <v>740</v>
      </c>
      <c r="N106" s="1">
        <v>40.31</v>
      </c>
      <c r="O106" s="1"/>
      <c r="P106" s="1"/>
      <c r="Q106" s="1"/>
      <c r="R106" s="1"/>
      <c r="S106" s="1"/>
    </row>
    <row r="107" spans="1:19" x14ac:dyDescent="0.25">
      <c r="A107" s="3">
        <v>3</v>
      </c>
      <c r="B107">
        <v>812</v>
      </c>
      <c r="C107" t="s">
        <v>386</v>
      </c>
      <c r="D107" s="7">
        <v>26.92</v>
      </c>
      <c r="E107" s="1"/>
      <c r="F107" s="3">
        <v>3</v>
      </c>
      <c r="G107">
        <v>70</v>
      </c>
      <c r="H107" t="s">
        <v>749</v>
      </c>
      <c r="I107" s="7">
        <v>28.9</v>
      </c>
      <c r="J107" s="1"/>
      <c r="K107" s="3">
        <v>3</v>
      </c>
      <c r="L107">
        <v>823</v>
      </c>
      <c r="M107" t="s">
        <v>747</v>
      </c>
      <c r="N107" s="1">
        <v>34.72</v>
      </c>
      <c r="O107" s="1"/>
      <c r="P107" s="1"/>
      <c r="Q107" s="1"/>
      <c r="R107" s="1"/>
      <c r="S107" s="1"/>
    </row>
    <row r="108" spans="1:19" x14ac:dyDescent="0.25">
      <c r="A108" s="3">
        <v>4</v>
      </c>
      <c r="B108">
        <v>454</v>
      </c>
      <c r="C108" t="s">
        <v>734</v>
      </c>
      <c r="D108" s="7">
        <v>21.63</v>
      </c>
      <c r="E108" s="1"/>
      <c r="F108" s="3">
        <v>4</v>
      </c>
      <c r="G108">
        <v>1179</v>
      </c>
      <c r="H108" t="s">
        <v>750</v>
      </c>
      <c r="I108" s="7">
        <v>24.09</v>
      </c>
      <c r="J108" s="1"/>
      <c r="K108" s="3">
        <v>4</v>
      </c>
      <c r="L108">
        <v>316</v>
      </c>
      <c r="M108" t="s">
        <v>391</v>
      </c>
      <c r="N108" s="1">
        <v>30.96</v>
      </c>
      <c r="O108" s="1"/>
      <c r="P108" s="1"/>
      <c r="Q108" s="1"/>
      <c r="R108" s="1"/>
      <c r="S108" s="1"/>
    </row>
    <row r="109" spans="1:19" x14ac:dyDescent="0.25">
      <c r="A109" s="3">
        <v>5</v>
      </c>
      <c r="B109">
        <v>779</v>
      </c>
      <c r="C109" t="s">
        <v>744</v>
      </c>
      <c r="D109" s="7">
        <v>20.329999999999998</v>
      </c>
      <c r="E109" s="1"/>
      <c r="F109" s="3">
        <v>5</v>
      </c>
      <c r="G109">
        <v>448</v>
      </c>
      <c r="H109" t="s">
        <v>751</v>
      </c>
      <c r="I109" s="7">
        <v>23.52</v>
      </c>
      <c r="J109" s="1"/>
      <c r="K109" s="3">
        <v>5</v>
      </c>
      <c r="L109">
        <v>317</v>
      </c>
      <c r="M109" t="s">
        <v>752</v>
      </c>
      <c r="N109" s="1">
        <v>29.73</v>
      </c>
      <c r="O109" s="1"/>
      <c r="P109" s="1"/>
      <c r="Q109" s="1"/>
      <c r="R109" s="1"/>
      <c r="S109" s="1"/>
    </row>
    <row r="110" spans="1:19" x14ac:dyDescent="0.25">
      <c r="A110" s="3">
        <v>6</v>
      </c>
      <c r="B110">
        <v>602</v>
      </c>
      <c r="C110" t="s">
        <v>753</v>
      </c>
      <c r="D110" s="7">
        <v>19.8</v>
      </c>
      <c r="E110" s="1"/>
      <c r="F110" s="3">
        <v>6</v>
      </c>
      <c r="G110">
        <v>582</v>
      </c>
      <c r="H110" t="s">
        <v>754</v>
      </c>
      <c r="I110" s="7">
        <v>23.08</v>
      </c>
      <c r="J110" s="1"/>
      <c r="K110" s="3">
        <v>6</v>
      </c>
      <c r="L110">
        <v>1082</v>
      </c>
      <c r="M110" t="s">
        <v>726</v>
      </c>
      <c r="N110" s="1">
        <v>25.65</v>
      </c>
      <c r="O110" s="1"/>
      <c r="P110" s="1"/>
      <c r="Q110" s="1"/>
      <c r="R110" s="1"/>
      <c r="S110" s="1"/>
    </row>
    <row r="111" spans="1:19" x14ac:dyDescent="0.25">
      <c r="A111" s="3">
        <v>7</v>
      </c>
      <c r="B111">
        <v>1009</v>
      </c>
      <c r="C111" t="s">
        <v>755</v>
      </c>
      <c r="D111" s="7">
        <v>18.8</v>
      </c>
      <c r="E111" s="1"/>
      <c r="F111" s="3">
        <v>7</v>
      </c>
      <c r="G111">
        <v>361</v>
      </c>
      <c r="H111" t="s">
        <v>756</v>
      </c>
      <c r="I111" s="7">
        <v>21.76</v>
      </c>
      <c r="J111" s="1"/>
      <c r="K111" s="3">
        <v>7</v>
      </c>
      <c r="L111">
        <v>1119</v>
      </c>
      <c r="M111" t="s">
        <v>757</v>
      </c>
      <c r="N111" s="1">
        <v>22.23</v>
      </c>
      <c r="O111" s="1"/>
      <c r="P111" s="1"/>
      <c r="Q111" s="1"/>
      <c r="R111" s="1"/>
      <c r="S111" s="1"/>
    </row>
    <row r="112" spans="1:19" x14ac:dyDescent="0.25">
      <c r="A112" s="3">
        <v>8</v>
      </c>
      <c r="B112">
        <v>170</v>
      </c>
      <c r="C112" t="s">
        <v>758</v>
      </c>
      <c r="D112" s="7">
        <v>18.2</v>
      </c>
      <c r="E112" s="1"/>
      <c r="F112" s="3">
        <v>8</v>
      </c>
      <c r="G112">
        <v>264</v>
      </c>
      <c r="H112" t="s">
        <v>759</v>
      </c>
      <c r="I112" s="7">
        <v>20.13</v>
      </c>
      <c r="J112" s="1"/>
      <c r="K112" s="3">
        <v>8</v>
      </c>
      <c r="L112">
        <v>1156</v>
      </c>
      <c r="M112" t="s">
        <v>760</v>
      </c>
      <c r="N112" s="1">
        <v>19.850000000000001</v>
      </c>
      <c r="O112" s="1"/>
      <c r="P112" s="1"/>
      <c r="Q112" s="1"/>
      <c r="R112" s="1"/>
      <c r="S112" s="1"/>
    </row>
    <row r="113" spans="1:19" x14ac:dyDescent="0.25">
      <c r="A113" s="3">
        <v>9</v>
      </c>
      <c r="B113">
        <v>1126</v>
      </c>
      <c r="C113" t="s">
        <v>761</v>
      </c>
      <c r="D113" s="7">
        <v>18.09</v>
      </c>
      <c r="E113" s="1"/>
      <c r="F113" s="3">
        <v>9</v>
      </c>
      <c r="G113">
        <v>1017</v>
      </c>
      <c r="H113" t="s">
        <v>762</v>
      </c>
      <c r="I113" s="7">
        <v>18.2</v>
      </c>
      <c r="J113" s="1"/>
      <c r="K113" s="3">
        <v>9</v>
      </c>
      <c r="L113">
        <v>121</v>
      </c>
      <c r="M113" t="s">
        <v>763</v>
      </c>
      <c r="N113" s="1">
        <v>10.42</v>
      </c>
      <c r="O113" s="1"/>
      <c r="P113" s="1"/>
      <c r="Q113" s="1"/>
      <c r="R113" s="1"/>
      <c r="S113" s="1"/>
    </row>
    <row r="114" spans="1:19" x14ac:dyDescent="0.25">
      <c r="A114" s="3">
        <v>10</v>
      </c>
      <c r="B114">
        <v>164</v>
      </c>
      <c r="C114" t="s">
        <v>764</v>
      </c>
      <c r="D114" s="7">
        <v>17.86</v>
      </c>
      <c r="E114" s="1"/>
      <c r="F114" s="3">
        <v>10</v>
      </c>
      <c r="G114">
        <v>716</v>
      </c>
      <c r="H114" t="s">
        <v>765</v>
      </c>
      <c r="I114" s="7">
        <v>18</v>
      </c>
      <c r="J114" s="1"/>
      <c r="K114" s="3">
        <v>10</v>
      </c>
      <c r="L114">
        <v>123</v>
      </c>
      <c r="M114" t="s">
        <v>766</v>
      </c>
      <c r="N114" s="1"/>
      <c r="O114" s="1"/>
      <c r="P114" s="1"/>
      <c r="Q114" s="1"/>
      <c r="R114" s="1"/>
      <c r="S114" s="1"/>
    </row>
    <row r="115" spans="1:19" x14ac:dyDescent="0.25">
      <c r="A115" s="3">
        <v>11</v>
      </c>
      <c r="B115">
        <v>705</v>
      </c>
      <c r="C115" t="s">
        <v>721</v>
      </c>
      <c r="D115" s="7">
        <v>17.23</v>
      </c>
      <c r="E115" s="1"/>
      <c r="F115" s="3">
        <v>11</v>
      </c>
      <c r="G115">
        <v>518</v>
      </c>
      <c r="H115" t="s">
        <v>767</v>
      </c>
      <c r="I115" s="7">
        <v>17.37</v>
      </c>
      <c r="J115" s="1"/>
      <c r="K115" s="3"/>
      <c r="L115" s="1"/>
      <c r="M115" s="1"/>
      <c r="N115" s="1"/>
      <c r="O115" s="1"/>
      <c r="P115" s="1"/>
      <c r="Q115" s="1"/>
      <c r="R115" s="1"/>
      <c r="S115" s="1"/>
    </row>
    <row r="116" spans="1:19" x14ac:dyDescent="0.25">
      <c r="A116" s="3">
        <v>12</v>
      </c>
      <c r="B116">
        <v>103</v>
      </c>
      <c r="C116" t="s">
        <v>390</v>
      </c>
      <c r="D116" s="7">
        <v>17.02</v>
      </c>
      <c r="E116" s="1"/>
      <c r="F116" s="3">
        <v>12</v>
      </c>
      <c r="G116">
        <v>751</v>
      </c>
      <c r="H116" t="s">
        <v>768</v>
      </c>
      <c r="I116" s="7">
        <v>16.86</v>
      </c>
      <c r="J116" s="1"/>
      <c r="K116" s="3"/>
      <c r="L116" s="1"/>
      <c r="M116" s="1"/>
      <c r="N116" s="1"/>
      <c r="O116" s="1"/>
      <c r="P116" s="1"/>
      <c r="Q116" s="1"/>
      <c r="R116" s="1"/>
      <c r="S116" s="1"/>
    </row>
    <row r="117" spans="1:19" x14ac:dyDescent="0.25">
      <c r="A117" s="3">
        <v>13</v>
      </c>
      <c r="B117">
        <v>286</v>
      </c>
      <c r="C117" t="s">
        <v>769</v>
      </c>
      <c r="D117" s="7">
        <v>15.29</v>
      </c>
      <c r="E117" s="1"/>
      <c r="F117" s="3">
        <v>13</v>
      </c>
      <c r="G117">
        <v>1076</v>
      </c>
      <c r="H117" t="s">
        <v>770</v>
      </c>
      <c r="I117" s="7">
        <v>16.28</v>
      </c>
      <c r="J117" s="1"/>
      <c r="K117" s="3"/>
      <c r="L117" s="1"/>
      <c r="M117" s="1"/>
      <c r="N117" s="1"/>
      <c r="O117" s="1"/>
      <c r="P117" s="1"/>
      <c r="Q117" s="1"/>
      <c r="R117" s="1"/>
      <c r="S117" s="1"/>
    </row>
    <row r="118" spans="1:19" x14ac:dyDescent="0.25">
      <c r="A118" s="3">
        <v>14</v>
      </c>
      <c r="B118">
        <v>575</v>
      </c>
      <c r="C118" t="s">
        <v>771</v>
      </c>
      <c r="D118" s="7">
        <v>15.06</v>
      </c>
      <c r="E118" s="1"/>
      <c r="F118" s="3">
        <v>14</v>
      </c>
      <c r="G118">
        <v>121</v>
      </c>
      <c r="H118" t="s">
        <v>763</v>
      </c>
      <c r="I118" s="7">
        <v>14.17</v>
      </c>
      <c r="J118" s="1"/>
      <c r="K118" s="3"/>
      <c r="L118" s="1"/>
      <c r="M118" s="1"/>
      <c r="N118" s="1"/>
      <c r="O118" s="1"/>
      <c r="P118" s="1"/>
      <c r="Q118" s="1"/>
      <c r="R118" s="1"/>
      <c r="S118" s="1"/>
    </row>
  </sheetData>
  <mergeCells count="26">
    <mergeCell ref="A2:D2"/>
    <mergeCell ref="F2:I2"/>
    <mergeCell ref="K2:N2"/>
    <mergeCell ref="P2:S2"/>
    <mergeCell ref="A14:D14"/>
    <mergeCell ref="F14:I14"/>
    <mergeCell ref="K14:N14"/>
    <mergeCell ref="P14:S14"/>
    <mergeCell ref="A26:D26"/>
    <mergeCell ref="F26:I26"/>
    <mergeCell ref="K26:N26"/>
    <mergeCell ref="P26:S26"/>
    <mergeCell ref="A38:D38"/>
    <mergeCell ref="F38:I38"/>
    <mergeCell ref="K38:N38"/>
    <mergeCell ref="P50:S50"/>
    <mergeCell ref="A81:D81"/>
    <mergeCell ref="F81:I81"/>
    <mergeCell ref="K81:N81"/>
    <mergeCell ref="P81:S81"/>
    <mergeCell ref="A103:D103"/>
    <mergeCell ref="F103:I103"/>
    <mergeCell ref="K103:N103"/>
    <mergeCell ref="A50:D50"/>
    <mergeCell ref="F50:I50"/>
    <mergeCell ref="K50:N5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C48E0-AD71-4CE7-A083-17B185E0C288}">
  <sheetPr>
    <tabColor rgb="FF00B0F0"/>
  </sheetPr>
  <dimension ref="A1:S129"/>
  <sheetViews>
    <sheetView tabSelected="1" topLeftCell="A72" zoomScale="70" zoomScaleNormal="70" workbookViewId="0">
      <selection activeCell="M96" sqref="M96"/>
    </sheetView>
  </sheetViews>
  <sheetFormatPr defaultRowHeight="15" x14ac:dyDescent="0.25"/>
  <cols>
    <col min="3" max="3" width="47.140625" customWidth="1"/>
    <col min="4" max="4" width="12.85546875" customWidth="1"/>
    <col min="8" max="8" width="46.140625" customWidth="1"/>
    <col min="9" max="9" width="14.140625" customWidth="1"/>
    <col min="13" max="13" width="43.7109375" customWidth="1"/>
    <col min="14" max="14" width="12.7109375" customWidth="1"/>
    <col min="18" max="18" width="55.5703125" customWidth="1"/>
    <col min="19" max="19" width="18.7109375" customWidth="1"/>
  </cols>
  <sheetData>
    <row r="1" spans="1:19" x14ac:dyDescent="0.25">
      <c r="A1" s="1"/>
      <c r="B1" s="1"/>
      <c r="C1" s="1"/>
      <c r="D1" s="5"/>
      <c r="E1" s="1"/>
      <c r="F1" s="1"/>
      <c r="G1" s="1"/>
      <c r="H1" s="1"/>
      <c r="I1" s="5"/>
      <c r="J1" s="1"/>
      <c r="K1" s="1"/>
      <c r="L1" s="1"/>
      <c r="M1" s="1"/>
      <c r="N1" s="5"/>
      <c r="O1" s="1"/>
      <c r="P1" s="1"/>
      <c r="Q1" s="1"/>
      <c r="R1" s="1"/>
      <c r="S1" s="5"/>
    </row>
    <row r="2" spans="1:19" ht="15.75" x14ac:dyDescent="0.25">
      <c r="A2" s="26" t="s">
        <v>772</v>
      </c>
      <c r="B2" s="26"/>
      <c r="C2" s="26"/>
      <c r="D2" s="26"/>
      <c r="E2" s="1"/>
      <c r="F2" s="26" t="s">
        <v>773</v>
      </c>
      <c r="G2" s="26"/>
      <c r="H2" s="26"/>
      <c r="I2" s="26"/>
      <c r="J2" s="1"/>
      <c r="K2" s="26" t="s">
        <v>774</v>
      </c>
      <c r="L2" s="26"/>
      <c r="M2" s="26"/>
      <c r="N2" s="26"/>
      <c r="O2" s="1"/>
      <c r="P2" s="16"/>
      <c r="Q2" s="1"/>
      <c r="R2" s="1"/>
      <c r="S2" s="5"/>
    </row>
    <row r="3" spans="1:19" ht="15.75" x14ac:dyDescent="0.25">
      <c r="A3" s="2" t="s">
        <v>3</v>
      </c>
      <c r="B3" s="2" t="s">
        <v>4</v>
      </c>
      <c r="C3" s="2" t="s">
        <v>5</v>
      </c>
      <c r="D3" s="10" t="s">
        <v>6</v>
      </c>
      <c r="E3" s="1"/>
      <c r="F3" s="2" t="s">
        <v>3</v>
      </c>
      <c r="G3" s="2" t="s">
        <v>4</v>
      </c>
      <c r="H3" s="2" t="s">
        <v>5</v>
      </c>
      <c r="I3" s="10" t="s">
        <v>6</v>
      </c>
      <c r="J3" s="1"/>
      <c r="K3" s="2" t="s">
        <v>3</v>
      </c>
      <c r="L3" s="2" t="s">
        <v>4</v>
      </c>
      <c r="M3" s="2" t="s">
        <v>5</v>
      </c>
      <c r="N3" s="10" t="s">
        <v>6</v>
      </c>
      <c r="O3" s="1"/>
      <c r="P3" s="12"/>
      <c r="Q3" s="12"/>
      <c r="R3" s="12"/>
      <c r="S3" s="17"/>
    </row>
    <row r="4" spans="1:19" x14ac:dyDescent="0.25">
      <c r="A4" s="3">
        <v>1</v>
      </c>
      <c r="B4" s="1">
        <v>1012</v>
      </c>
      <c r="C4" s="1" t="s">
        <v>775</v>
      </c>
      <c r="D4" s="5">
        <v>11.01</v>
      </c>
      <c r="E4" s="1"/>
      <c r="F4" s="3">
        <v>1</v>
      </c>
      <c r="G4" s="1">
        <v>1026</v>
      </c>
      <c r="H4" s="1" t="s">
        <v>776</v>
      </c>
      <c r="I4" s="5">
        <v>11.25</v>
      </c>
      <c r="J4" s="1"/>
      <c r="K4" s="3">
        <v>1</v>
      </c>
      <c r="L4" s="1">
        <v>1012</v>
      </c>
      <c r="M4" t="str">
        <f>IF(L4="", "",VLOOKUP(L4,'[1]All Athletes'!$A:$C,2))</f>
        <v>Joshua Awujoola, Dromore High School</v>
      </c>
      <c r="N4" s="5">
        <v>10.77</v>
      </c>
      <c r="O4" s="1"/>
      <c r="P4" s="1"/>
      <c r="Q4" s="1"/>
      <c r="R4" s="1"/>
      <c r="S4" s="5"/>
    </row>
    <row r="5" spans="1:19" x14ac:dyDescent="0.25">
      <c r="A5" s="3">
        <v>2</v>
      </c>
      <c r="B5" s="1">
        <v>875</v>
      </c>
      <c r="C5" s="1" t="s">
        <v>777</v>
      </c>
      <c r="D5" s="5">
        <v>11.04</v>
      </c>
      <c r="E5" s="1"/>
      <c r="F5" s="3">
        <v>2</v>
      </c>
      <c r="G5" s="1">
        <v>381</v>
      </c>
      <c r="H5" s="1" t="s">
        <v>778</v>
      </c>
      <c r="I5" s="5">
        <v>11.51</v>
      </c>
      <c r="J5" s="1"/>
      <c r="K5" s="3">
        <v>2</v>
      </c>
      <c r="L5" s="1">
        <v>1026</v>
      </c>
      <c r="M5" t="str">
        <f>IF(L5="", "",VLOOKUP(L5,'[1]All Athletes'!$A:$C,2))</f>
        <v>Ben Sykes, Grosvenor GS Belfast</v>
      </c>
      <c r="N5" s="5">
        <v>10.77</v>
      </c>
      <c r="O5" s="1"/>
      <c r="P5" s="1"/>
      <c r="Q5" s="1"/>
      <c r="R5" s="1"/>
      <c r="S5" s="5"/>
    </row>
    <row r="6" spans="1:19" x14ac:dyDescent="0.25">
      <c r="A6" s="3">
        <v>3</v>
      </c>
      <c r="B6" s="1">
        <v>760</v>
      </c>
      <c r="C6" s="1" t="s">
        <v>779</v>
      </c>
      <c r="D6" s="5">
        <v>11.38</v>
      </c>
      <c r="E6" s="1"/>
      <c r="F6" s="3">
        <v>3</v>
      </c>
      <c r="G6" s="1">
        <v>258</v>
      </c>
      <c r="H6" s="1" t="s">
        <v>780</v>
      </c>
      <c r="I6" s="5">
        <v>11.57</v>
      </c>
      <c r="J6" s="1"/>
      <c r="K6" s="3">
        <v>3</v>
      </c>
      <c r="L6" s="1">
        <v>875</v>
      </c>
      <c r="M6" t="str">
        <f>IF(L6="", "",VLOOKUP(L6,'[1]All Athletes'!$A:$C,2))</f>
        <v>Harry McIlwaine, Royal&amp;Prior Raphoe</v>
      </c>
      <c r="N6" s="5">
        <v>11.11</v>
      </c>
      <c r="O6" s="1"/>
      <c r="P6" s="1"/>
      <c r="Q6" s="1"/>
      <c r="R6" s="1"/>
      <c r="S6" s="5"/>
    </row>
    <row r="7" spans="1:19" x14ac:dyDescent="0.25">
      <c r="A7" s="3">
        <v>4</v>
      </c>
      <c r="B7" s="1">
        <v>1087</v>
      </c>
      <c r="C7" s="1" t="s">
        <v>781</v>
      </c>
      <c r="D7" s="5">
        <v>11.4</v>
      </c>
      <c r="E7" s="1"/>
      <c r="F7" s="3">
        <v>4</v>
      </c>
      <c r="G7" s="1">
        <v>784</v>
      </c>
      <c r="H7" s="1" t="s">
        <v>782</v>
      </c>
      <c r="I7" s="5">
        <v>11.66</v>
      </c>
      <c r="J7" s="1"/>
      <c r="K7" s="3">
        <v>4</v>
      </c>
      <c r="L7" s="1">
        <v>1087</v>
      </c>
      <c r="M7" t="str">
        <f>IF(L7="", "",VLOOKUP(L7,'[1]All Athletes'!$A:$C,2))</f>
        <v>Finn McClean, Regent Hse Newtownards</v>
      </c>
      <c r="N7" s="5">
        <v>11.52</v>
      </c>
      <c r="O7" s="1"/>
      <c r="P7" s="1"/>
      <c r="Q7" s="1"/>
      <c r="R7" s="1"/>
      <c r="S7" s="5"/>
    </row>
    <row r="8" spans="1:19" x14ac:dyDescent="0.25">
      <c r="A8" s="3">
        <v>5</v>
      </c>
      <c r="B8" s="1">
        <v>214</v>
      </c>
      <c r="C8" s="1" t="s">
        <v>783</v>
      </c>
      <c r="D8" s="5">
        <v>11.73</v>
      </c>
      <c r="E8" s="1"/>
      <c r="F8" s="3">
        <v>5</v>
      </c>
      <c r="G8" s="1">
        <v>595</v>
      </c>
      <c r="H8" s="1" t="s">
        <v>784</v>
      </c>
      <c r="I8" s="5">
        <v>11.92</v>
      </c>
      <c r="J8" s="1"/>
      <c r="K8" s="3">
        <v>5</v>
      </c>
      <c r="L8" s="1">
        <v>381</v>
      </c>
      <c r="M8" t="str">
        <f>IF(L8="", "",VLOOKUP(L8,'[1]All Athletes'!$A:$C,2))</f>
        <v>Dylan Gray, Royal Belfast Acad Inst</v>
      </c>
      <c r="N8" s="5">
        <v>11.56</v>
      </c>
      <c r="O8" s="1"/>
      <c r="P8" s="1"/>
      <c r="Q8" s="1"/>
      <c r="R8" s="1"/>
      <c r="S8" s="5"/>
    </row>
    <row r="9" spans="1:19" x14ac:dyDescent="0.25">
      <c r="A9" s="3">
        <v>6</v>
      </c>
      <c r="B9" s="1">
        <v>426</v>
      </c>
      <c r="C9" s="1" t="s">
        <v>785</v>
      </c>
      <c r="D9" s="5">
        <v>11.76</v>
      </c>
      <c r="E9" s="1"/>
      <c r="F9" s="3">
        <v>6</v>
      </c>
      <c r="G9" s="1">
        <v>464</v>
      </c>
      <c r="H9" s="1" t="s">
        <v>786</v>
      </c>
      <c r="I9" s="5">
        <v>12.24</v>
      </c>
      <c r="J9" s="1"/>
      <c r="K9" s="3">
        <v>6</v>
      </c>
      <c r="L9" s="1">
        <v>760</v>
      </c>
      <c r="M9" t="str">
        <f>IF(L9="", "",VLOOKUP(L9,'[1]All Athletes'!$A:$C,2))</f>
        <v>Patrick Elliott, Dalriada Ballymoney</v>
      </c>
      <c r="N9" s="5">
        <v>11.58</v>
      </c>
      <c r="O9" s="1"/>
      <c r="P9" s="1"/>
      <c r="Q9" s="1"/>
      <c r="R9" s="1"/>
      <c r="S9" s="5"/>
    </row>
    <row r="10" spans="1:19" x14ac:dyDescent="0.25">
      <c r="A10" s="3"/>
      <c r="B10" s="1"/>
      <c r="C10" s="1"/>
      <c r="D10" s="5"/>
      <c r="E10" s="1"/>
      <c r="F10" s="3">
        <v>7</v>
      </c>
      <c r="G10" s="1">
        <v>47</v>
      </c>
      <c r="H10" s="1" t="s">
        <v>787</v>
      </c>
      <c r="I10" s="5">
        <v>12.36</v>
      </c>
      <c r="J10" s="1"/>
      <c r="K10" s="3">
        <v>7</v>
      </c>
      <c r="L10" s="1">
        <v>784</v>
      </c>
      <c r="M10" t="str">
        <f>IF(L10="", "",VLOOKUP(L10,'[1]All Athletes'!$A:$C,2))</f>
        <v>Luke Callaghan, Larne GS</v>
      </c>
      <c r="N10" s="5">
        <v>11.86</v>
      </c>
      <c r="O10" s="1"/>
      <c r="P10" s="1"/>
      <c r="Q10" s="1"/>
      <c r="R10" s="1"/>
      <c r="S10" s="5"/>
    </row>
    <row r="11" spans="1:19" x14ac:dyDescent="0.25">
      <c r="A11" s="3"/>
      <c r="B11" s="1"/>
      <c r="C11" s="1"/>
      <c r="D11" s="5"/>
      <c r="E11" s="1"/>
      <c r="F11" s="3"/>
      <c r="G11" s="1"/>
      <c r="H11" s="1"/>
      <c r="I11" s="5"/>
      <c r="J11" s="1"/>
      <c r="K11" s="3"/>
      <c r="L11" s="1"/>
      <c r="N11" s="5"/>
      <c r="O11" s="1"/>
      <c r="P11" s="1"/>
      <c r="Q11" s="1"/>
      <c r="R11" s="1"/>
      <c r="S11" s="5"/>
    </row>
    <row r="12" spans="1:19" x14ac:dyDescent="0.25">
      <c r="A12" s="1"/>
      <c r="B12" s="1"/>
      <c r="C12" s="1"/>
      <c r="D12" s="5"/>
      <c r="E12" s="1"/>
      <c r="F12" s="1"/>
      <c r="G12" s="1"/>
      <c r="H12" s="1"/>
      <c r="I12" s="5"/>
      <c r="J12" s="1"/>
      <c r="K12" s="1"/>
      <c r="L12" s="1"/>
      <c r="M12" s="1"/>
      <c r="N12" s="5"/>
      <c r="O12" s="1"/>
      <c r="P12" s="1"/>
      <c r="Q12" s="1"/>
      <c r="R12" s="1"/>
      <c r="S12" s="5"/>
    </row>
    <row r="13" spans="1:19" x14ac:dyDescent="0.25">
      <c r="A13" s="1"/>
      <c r="B13" s="1"/>
      <c r="C13" s="1"/>
      <c r="D13" s="5"/>
      <c r="E13" s="1"/>
      <c r="F13" s="1"/>
      <c r="G13" s="1"/>
      <c r="H13" s="1"/>
      <c r="I13" s="5"/>
      <c r="J13" s="1"/>
      <c r="K13" s="1"/>
      <c r="L13" s="1"/>
      <c r="M13" s="1"/>
      <c r="N13" s="5"/>
      <c r="O13" s="1"/>
      <c r="P13" s="1"/>
      <c r="Q13" s="1"/>
      <c r="R13" s="1"/>
      <c r="S13" s="5"/>
    </row>
    <row r="14" spans="1:19" ht="15.75" x14ac:dyDescent="0.25">
      <c r="A14" s="26" t="s">
        <v>788</v>
      </c>
      <c r="B14" s="26"/>
      <c r="C14" s="26"/>
      <c r="D14" s="26"/>
      <c r="E14" s="1"/>
      <c r="F14" s="26" t="s">
        <v>789</v>
      </c>
      <c r="G14" s="26"/>
      <c r="H14" s="26"/>
      <c r="I14" s="26"/>
      <c r="J14" s="1"/>
      <c r="K14" s="26" t="s">
        <v>790</v>
      </c>
      <c r="L14" s="26"/>
      <c r="M14" s="26"/>
      <c r="N14" s="26"/>
      <c r="O14" s="1"/>
      <c r="P14" s="1"/>
      <c r="Q14" s="1"/>
      <c r="R14" s="1"/>
      <c r="S14" s="5"/>
    </row>
    <row r="15" spans="1:19" ht="15.75" x14ac:dyDescent="0.25">
      <c r="A15" s="2" t="s">
        <v>3</v>
      </c>
      <c r="B15" s="2" t="s">
        <v>4</v>
      </c>
      <c r="C15" s="2" t="s">
        <v>5</v>
      </c>
      <c r="D15" s="10" t="s">
        <v>6</v>
      </c>
      <c r="E15" s="1"/>
      <c r="F15" s="2" t="s">
        <v>3</v>
      </c>
      <c r="G15" s="2" t="s">
        <v>4</v>
      </c>
      <c r="H15" s="2" t="s">
        <v>5</v>
      </c>
      <c r="I15" s="10" t="s">
        <v>6</v>
      </c>
      <c r="J15" s="1"/>
      <c r="K15" s="2" t="s">
        <v>3</v>
      </c>
      <c r="L15" s="2" t="s">
        <v>4</v>
      </c>
      <c r="M15" s="2" t="s">
        <v>5</v>
      </c>
      <c r="N15" s="10" t="s">
        <v>6</v>
      </c>
      <c r="O15" s="1"/>
      <c r="P15" s="1"/>
      <c r="Q15" s="1"/>
      <c r="R15" s="1"/>
      <c r="S15" s="5"/>
    </row>
    <row r="16" spans="1:19" x14ac:dyDescent="0.25">
      <c r="A16" s="3">
        <v>1</v>
      </c>
      <c r="B16" s="1">
        <v>875</v>
      </c>
      <c r="C16" s="1" t="s">
        <v>777</v>
      </c>
      <c r="D16" s="5">
        <v>22.99</v>
      </c>
      <c r="E16" s="1"/>
      <c r="F16" s="3">
        <v>1</v>
      </c>
      <c r="G16" s="1">
        <v>1012</v>
      </c>
      <c r="H16" s="1" t="s">
        <v>775</v>
      </c>
      <c r="I16" s="5">
        <v>22.65</v>
      </c>
      <c r="J16" s="1"/>
      <c r="K16" s="3">
        <v>1</v>
      </c>
      <c r="L16" s="1">
        <v>1012</v>
      </c>
      <c r="M16" t="str">
        <f>IF(L16="", "",VLOOKUP(L16,'[1]All Athletes'!$A:$C,2))</f>
        <v>Joshua Awujoola, Dromore High School</v>
      </c>
      <c r="N16" s="5">
        <v>22.15</v>
      </c>
      <c r="O16" s="1"/>
      <c r="P16" s="1"/>
      <c r="Q16" s="1"/>
      <c r="R16" s="1"/>
      <c r="S16" s="5"/>
    </row>
    <row r="17" spans="1:19" x14ac:dyDescent="0.25">
      <c r="A17" s="3">
        <v>2</v>
      </c>
      <c r="B17" s="1">
        <v>1085</v>
      </c>
      <c r="C17" s="1" t="s">
        <v>791</v>
      </c>
      <c r="D17" s="5">
        <v>23.1</v>
      </c>
      <c r="E17" s="1"/>
      <c r="F17" s="3">
        <v>2</v>
      </c>
      <c r="G17" s="1">
        <v>1026</v>
      </c>
      <c r="H17" s="1" t="s">
        <v>776</v>
      </c>
      <c r="I17" s="5">
        <v>23.49</v>
      </c>
      <c r="J17" s="1"/>
      <c r="K17" s="3">
        <v>2</v>
      </c>
      <c r="L17" s="1">
        <v>875</v>
      </c>
      <c r="M17" t="str">
        <f>IF(L17="", "",VLOOKUP(L17,'[1]All Athletes'!$A:$C,2))</f>
        <v>Harry McIlwaine, Royal&amp;Prior Raphoe</v>
      </c>
      <c r="N17" s="5">
        <v>22.26</v>
      </c>
      <c r="O17" s="1"/>
      <c r="P17" s="1"/>
      <c r="Q17" s="1"/>
      <c r="R17" s="1"/>
      <c r="S17" s="5"/>
    </row>
    <row r="18" spans="1:19" x14ac:dyDescent="0.25">
      <c r="A18" s="3">
        <v>3</v>
      </c>
      <c r="B18" s="1">
        <v>760</v>
      </c>
      <c r="C18" s="1" t="s">
        <v>779</v>
      </c>
      <c r="D18" s="5">
        <v>23.57</v>
      </c>
      <c r="E18" s="1"/>
      <c r="F18" s="3">
        <v>3</v>
      </c>
      <c r="G18" s="1">
        <v>707</v>
      </c>
      <c r="H18" s="1" t="s">
        <v>792</v>
      </c>
      <c r="I18" s="5">
        <v>23.76</v>
      </c>
      <c r="J18" s="1"/>
      <c r="K18" s="3">
        <v>3</v>
      </c>
      <c r="L18" s="1">
        <v>1085</v>
      </c>
      <c r="M18" t="str">
        <f>IF(L18="", "",VLOOKUP(L18,'[1]All Athletes'!$A:$C,2))</f>
        <v>Ewan Donald, Regent Hse Newtownards</v>
      </c>
      <c r="N18" s="5">
        <v>22.85</v>
      </c>
      <c r="O18" s="1"/>
      <c r="P18" s="1"/>
      <c r="Q18" s="1"/>
      <c r="R18" s="1"/>
      <c r="S18" s="5"/>
    </row>
    <row r="19" spans="1:19" x14ac:dyDescent="0.25">
      <c r="A19" s="3">
        <v>4</v>
      </c>
      <c r="B19" s="1">
        <v>425</v>
      </c>
      <c r="C19" s="1" t="s">
        <v>793</v>
      </c>
      <c r="D19" s="5">
        <v>24.56</v>
      </c>
      <c r="E19" s="1"/>
      <c r="F19" s="3">
        <v>4</v>
      </c>
      <c r="G19" s="1">
        <v>590</v>
      </c>
      <c r="H19" s="1" t="s">
        <v>794</v>
      </c>
      <c r="I19" s="5">
        <v>24.78</v>
      </c>
      <c r="J19" s="1"/>
      <c r="K19" s="3">
        <v>4</v>
      </c>
      <c r="L19" s="1">
        <v>760</v>
      </c>
      <c r="M19" t="str">
        <f>IF(L19="", "",VLOOKUP(L19,'[1]All Athletes'!$A:$C,2))</f>
        <v>Patrick Elliott, Dalriada Ballymoney</v>
      </c>
      <c r="N19" s="5">
        <v>23.46</v>
      </c>
      <c r="O19" s="1"/>
      <c r="P19" s="1"/>
      <c r="Q19" s="1"/>
      <c r="R19" s="1"/>
      <c r="S19" s="5"/>
    </row>
    <row r="20" spans="1:19" x14ac:dyDescent="0.25">
      <c r="A20" s="3">
        <v>5</v>
      </c>
      <c r="B20" s="1">
        <v>201</v>
      </c>
      <c r="C20" s="1" t="s">
        <v>795</v>
      </c>
      <c r="D20" s="5">
        <v>24.79</v>
      </c>
      <c r="E20" s="1"/>
      <c r="F20" s="3">
        <v>5</v>
      </c>
      <c r="G20" s="1">
        <v>432</v>
      </c>
      <c r="H20" s="1" t="s">
        <v>796</v>
      </c>
      <c r="I20" s="5">
        <v>24.86</v>
      </c>
      <c r="J20" s="1"/>
      <c r="K20" s="3">
        <v>5</v>
      </c>
      <c r="L20" s="1">
        <v>707</v>
      </c>
      <c r="M20" t="str">
        <f>IF(L20="", "",VLOOKUP(L20,'[1]All Athletes'!$A:$C,2))</f>
        <v>Luke Connelly, Ballyclare High School</v>
      </c>
      <c r="N20" s="5">
        <v>23.69</v>
      </c>
      <c r="O20" s="1"/>
      <c r="P20" s="1"/>
      <c r="Q20" s="1"/>
      <c r="R20" s="1"/>
      <c r="S20" s="5"/>
    </row>
    <row r="21" spans="1:19" x14ac:dyDescent="0.25">
      <c r="A21" s="3">
        <v>6</v>
      </c>
      <c r="B21" s="1">
        <v>337</v>
      </c>
      <c r="C21" s="1" t="s">
        <v>797</v>
      </c>
      <c r="D21" s="5">
        <v>24.98</v>
      </c>
      <c r="E21" s="1"/>
      <c r="F21" s="3"/>
      <c r="G21" s="1"/>
      <c r="H21" s="1"/>
      <c r="I21" s="5"/>
      <c r="J21" s="1"/>
      <c r="K21" s="3">
        <v>6</v>
      </c>
      <c r="L21" s="1">
        <v>425</v>
      </c>
      <c r="M21" t="str">
        <f>IF(L21="", "",VLOOKUP(L21,'[1]All Athletes'!$A:$C,2))</f>
        <v>Calvin McCullough, Wallace HS Lisburn</v>
      </c>
      <c r="N21" s="5">
        <v>24.94</v>
      </c>
      <c r="O21" s="1"/>
      <c r="P21" s="1"/>
      <c r="Q21" s="1"/>
      <c r="R21" s="1"/>
      <c r="S21" s="5"/>
    </row>
    <row r="22" spans="1:19" x14ac:dyDescent="0.25">
      <c r="A22" s="3"/>
      <c r="B22" s="1"/>
      <c r="C22" s="1"/>
      <c r="D22" s="5"/>
      <c r="E22" s="1"/>
      <c r="F22" s="3"/>
      <c r="G22" s="1"/>
      <c r="H22" s="1"/>
      <c r="I22" s="5"/>
      <c r="J22" s="1"/>
      <c r="K22" s="3">
        <v>7</v>
      </c>
      <c r="L22" s="1">
        <v>590</v>
      </c>
      <c r="M22" t="str">
        <f>IF(L22="", "",VLOOKUP(L22,'[1]All Athletes'!$A:$C,2))</f>
        <v>Jayden Sproule, Omagh Academy</v>
      </c>
      <c r="N22" s="5">
        <v>25.09</v>
      </c>
      <c r="O22" s="1"/>
      <c r="P22" s="1"/>
      <c r="Q22" s="1"/>
      <c r="R22" s="1"/>
      <c r="S22" s="5"/>
    </row>
    <row r="23" spans="1:19" x14ac:dyDescent="0.25">
      <c r="A23" s="3"/>
      <c r="B23" s="1"/>
      <c r="C23" s="1"/>
      <c r="D23" s="5"/>
      <c r="E23" s="1"/>
      <c r="F23" s="3"/>
      <c r="G23" s="1"/>
      <c r="H23" s="1"/>
      <c r="I23" s="5"/>
      <c r="J23" s="1"/>
      <c r="K23" s="3"/>
      <c r="L23" s="1"/>
      <c r="N23" s="5"/>
      <c r="O23" s="1"/>
      <c r="P23" s="1"/>
      <c r="Q23" s="1"/>
      <c r="R23" s="1"/>
      <c r="S23" s="5"/>
    </row>
    <row r="24" spans="1:19" x14ac:dyDescent="0.25">
      <c r="A24" s="1"/>
      <c r="B24" s="1"/>
      <c r="C24" s="1"/>
      <c r="D24" s="5"/>
      <c r="E24" s="1"/>
      <c r="F24" s="1"/>
      <c r="G24" s="1"/>
      <c r="H24" s="1"/>
      <c r="I24" s="5"/>
      <c r="J24" s="1"/>
      <c r="K24" s="1"/>
      <c r="L24" s="1"/>
      <c r="M24" s="1"/>
      <c r="N24" s="5"/>
      <c r="O24" s="1"/>
      <c r="P24" s="1"/>
      <c r="Q24" s="1"/>
      <c r="R24" s="1"/>
      <c r="S24" s="5"/>
    </row>
    <row r="25" spans="1:19" x14ac:dyDescent="0.25">
      <c r="A25" s="1"/>
      <c r="B25" s="1"/>
      <c r="C25" s="1"/>
      <c r="D25" s="5"/>
      <c r="E25" s="1"/>
      <c r="F25" s="1"/>
      <c r="G25" s="1"/>
      <c r="H25" s="1"/>
      <c r="I25" s="5"/>
      <c r="J25" s="1"/>
      <c r="K25" s="1"/>
      <c r="L25" s="1"/>
      <c r="M25" s="1"/>
      <c r="N25" s="5"/>
      <c r="O25" s="1"/>
      <c r="P25" s="1"/>
      <c r="Q25" s="1"/>
      <c r="R25" s="1"/>
      <c r="S25" s="5"/>
    </row>
    <row r="26" spans="1:19" ht="15.75" x14ac:dyDescent="0.25">
      <c r="A26" s="26" t="s">
        <v>799</v>
      </c>
      <c r="B26" s="26"/>
      <c r="C26" s="26"/>
      <c r="D26" s="26"/>
      <c r="E26" s="1"/>
      <c r="F26" s="26" t="s">
        <v>800</v>
      </c>
      <c r="G26" s="26"/>
      <c r="H26" s="26"/>
      <c r="I26" s="26"/>
      <c r="J26" s="1"/>
      <c r="K26" s="26" t="s">
        <v>801</v>
      </c>
      <c r="L26" s="26"/>
      <c r="M26" s="26"/>
      <c r="N26" s="26"/>
      <c r="O26" s="1"/>
      <c r="P26" s="1"/>
      <c r="Q26" s="1"/>
      <c r="R26" s="1"/>
      <c r="S26" s="5"/>
    </row>
    <row r="27" spans="1:19" ht="15.75" x14ac:dyDescent="0.25">
      <c r="A27" s="2" t="s">
        <v>3</v>
      </c>
      <c r="B27" s="2" t="s">
        <v>4</v>
      </c>
      <c r="C27" s="2" t="s">
        <v>5</v>
      </c>
      <c r="D27" s="10" t="s">
        <v>6</v>
      </c>
      <c r="E27" s="1"/>
      <c r="F27" s="2" t="s">
        <v>3</v>
      </c>
      <c r="G27" s="2" t="s">
        <v>4</v>
      </c>
      <c r="H27" s="2" t="s">
        <v>5</v>
      </c>
      <c r="I27" s="10" t="s">
        <v>6</v>
      </c>
      <c r="J27" s="1"/>
      <c r="K27" s="2" t="s">
        <v>3</v>
      </c>
      <c r="L27" s="2" t="s">
        <v>4</v>
      </c>
      <c r="M27" s="2" t="s">
        <v>5</v>
      </c>
      <c r="N27" s="10" t="s">
        <v>6</v>
      </c>
      <c r="O27" s="1"/>
      <c r="P27" s="1"/>
      <c r="Q27" s="1"/>
      <c r="R27" s="1"/>
      <c r="S27" s="5"/>
    </row>
    <row r="28" spans="1:19" x14ac:dyDescent="0.25">
      <c r="A28" s="3">
        <v>1</v>
      </c>
      <c r="B28" s="1">
        <v>685</v>
      </c>
      <c r="C28" s="1" t="s">
        <v>802</v>
      </c>
      <c r="D28" s="5">
        <v>51.63</v>
      </c>
      <c r="E28" s="1"/>
      <c r="F28" s="3">
        <v>1</v>
      </c>
      <c r="G28" s="1">
        <v>668</v>
      </c>
      <c r="H28" s="1" t="s">
        <v>798</v>
      </c>
      <c r="I28" s="5">
        <v>54.8</v>
      </c>
      <c r="J28" s="1"/>
      <c r="K28" s="3">
        <v>1</v>
      </c>
      <c r="L28" s="1">
        <v>1090</v>
      </c>
      <c r="M28" t="str">
        <f>IF(L28="", "",VLOOKUP(L28,'[1]All Athletes'!$A:$C,2))</f>
        <v>Harrison Jamison, Regent Hse Newtownards</v>
      </c>
      <c r="N28" s="5">
        <v>49.6</v>
      </c>
      <c r="O28" s="1"/>
      <c r="P28" s="1"/>
      <c r="Q28" s="1"/>
      <c r="R28" s="1"/>
      <c r="S28" s="5"/>
    </row>
    <row r="29" spans="1:19" x14ac:dyDescent="0.25">
      <c r="A29" s="3">
        <v>2</v>
      </c>
      <c r="B29" s="1">
        <v>711</v>
      </c>
      <c r="C29" s="1" t="s">
        <v>803</v>
      </c>
      <c r="D29" s="5">
        <v>53.53</v>
      </c>
      <c r="E29" s="1"/>
      <c r="F29" s="3">
        <v>2</v>
      </c>
      <c r="G29" s="1">
        <v>1090</v>
      </c>
      <c r="H29" s="1" t="s">
        <v>804</v>
      </c>
      <c r="I29" s="5">
        <v>52.58</v>
      </c>
      <c r="J29" s="1"/>
      <c r="K29" s="3">
        <v>2</v>
      </c>
      <c r="L29" s="1">
        <v>668</v>
      </c>
      <c r="M29" t="str">
        <f>IF(L29="", "",VLOOKUP(L29,'[1]All Athletes'!$A:$C,2))</f>
        <v>Jack O'Connor, St Michaels Enniskillen</v>
      </c>
      <c r="N29" s="5">
        <v>50.24</v>
      </c>
      <c r="O29" s="1"/>
      <c r="P29" s="1"/>
      <c r="Q29" s="1"/>
      <c r="R29" s="1"/>
      <c r="S29" s="5"/>
    </row>
    <row r="30" spans="1:19" x14ac:dyDescent="0.25">
      <c r="A30" s="3">
        <v>3</v>
      </c>
      <c r="B30" s="1">
        <v>258</v>
      </c>
      <c r="C30" s="1" t="s">
        <v>780</v>
      </c>
      <c r="D30" s="5">
        <v>53.62</v>
      </c>
      <c r="E30" s="1"/>
      <c r="F30" s="3">
        <v>3</v>
      </c>
      <c r="G30" s="1">
        <v>674</v>
      </c>
      <c r="H30" s="1" t="s">
        <v>805</v>
      </c>
      <c r="I30" s="5">
        <v>54</v>
      </c>
      <c r="J30" s="1"/>
      <c r="K30" s="3">
        <v>3</v>
      </c>
      <c r="L30" s="1">
        <v>674</v>
      </c>
      <c r="M30" t="str">
        <f>IF(L30="", "",VLOOKUP(L30,'[1]All Athletes'!$A:$C,2))</f>
        <v>Conor Anderson, St Patricks Acad Dungannon</v>
      </c>
      <c r="N30" s="5">
        <v>52.1</v>
      </c>
      <c r="O30" s="1"/>
      <c r="P30" s="1"/>
      <c r="Q30" s="1"/>
      <c r="R30" s="1"/>
      <c r="S30" s="5"/>
    </row>
    <row r="31" spans="1:19" x14ac:dyDescent="0.25">
      <c r="A31" s="3">
        <v>4</v>
      </c>
      <c r="B31" s="1">
        <v>959</v>
      </c>
      <c r="C31" s="1" t="s">
        <v>806</v>
      </c>
      <c r="D31" s="5">
        <v>54.92</v>
      </c>
      <c r="E31" s="1"/>
      <c r="F31" s="3">
        <v>4</v>
      </c>
      <c r="G31" s="1">
        <v>282</v>
      </c>
      <c r="H31" s="1" t="s">
        <v>807</v>
      </c>
      <c r="I31" s="5">
        <v>55.8</v>
      </c>
      <c r="J31" s="1"/>
      <c r="K31" s="3">
        <v>4</v>
      </c>
      <c r="L31" s="1">
        <v>959</v>
      </c>
      <c r="M31" t="str">
        <f>IF(L31="", "",VLOOKUP(L31,'[1]All Athletes'!$A:$C,2))</f>
        <v>Tomas Montgomery, Bangor GS</v>
      </c>
      <c r="N31" s="5">
        <v>54.62</v>
      </c>
      <c r="O31" s="1"/>
      <c r="P31" s="1"/>
      <c r="Q31" s="1"/>
      <c r="R31" s="1"/>
      <c r="S31" s="5"/>
    </row>
    <row r="32" spans="1:19" x14ac:dyDescent="0.25">
      <c r="A32" s="3">
        <v>5</v>
      </c>
      <c r="B32" s="1">
        <v>534</v>
      </c>
      <c r="C32" s="1" t="s">
        <v>808</v>
      </c>
      <c r="D32" s="5">
        <v>55.51</v>
      </c>
      <c r="E32" s="1"/>
      <c r="F32" s="3">
        <v>5</v>
      </c>
      <c r="G32" s="1">
        <v>975</v>
      </c>
      <c r="H32" s="1" t="s">
        <v>809</v>
      </c>
      <c r="I32" s="5">
        <v>56.7</v>
      </c>
      <c r="J32" s="1"/>
      <c r="K32" s="3">
        <v>5</v>
      </c>
      <c r="L32" s="1">
        <v>711</v>
      </c>
      <c r="M32" t="str">
        <f>IF(L32="", "",VLOOKUP(L32,'[1]All Athletes'!$A:$C,2))</f>
        <v>Noah Hamill, Ballyclare High School</v>
      </c>
      <c r="N32" s="5">
        <v>55.79</v>
      </c>
      <c r="O32" s="1"/>
      <c r="P32" s="1"/>
      <c r="Q32" s="1"/>
      <c r="R32" s="1"/>
      <c r="S32" s="5"/>
    </row>
    <row r="33" spans="1:19" x14ac:dyDescent="0.25">
      <c r="A33" s="3">
        <v>6</v>
      </c>
      <c r="B33" s="1">
        <v>438</v>
      </c>
      <c r="C33" s="1" t="s">
        <v>810</v>
      </c>
      <c r="D33" s="5">
        <v>55.77</v>
      </c>
      <c r="E33" s="1"/>
      <c r="F33" s="3"/>
      <c r="G33" s="1"/>
      <c r="H33" s="1"/>
      <c r="I33" s="5"/>
      <c r="J33" s="1"/>
      <c r="K33" s="3">
        <v>6</v>
      </c>
      <c r="L33" s="1">
        <v>534</v>
      </c>
      <c r="M33" t="str">
        <f>IF(L33="", "",VLOOKUP(L33,'[1]All Athletes'!$A:$C,2))</f>
        <v>Sam Robinson, Fivemiletown High School</v>
      </c>
      <c r="N33" s="5">
        <v>57.25</v>
      </c>
      <c r="O33" s="1"/>
      <c r="P33" s="1"/>
      <c r="Q33" s="1"/>
      <c r="R33" s="1"/>
      <c r="S33" s="5"/>
    </row>
    <row r="34" spans="1:19" x14ac:dyDescent="0.25">
      <c r="A34" s="3">
        <v>7</v>
      </c>
      <c r="B34" s="1">
        <v>172</v>
      </c>
      <c r="C34" s="1" t="s">
        <v>811</v>
      </c>
      <c r="D34" s="5">
        <v>56.26</v>
      </c>
      <c r="E34" s="1"/>
      <c r="F34" s="3"/>
      <c r="G34" s="1"/>
      <c r="H34" s="1"/>
      <c r="I34" s="5"/>
      <c r="J34" s="1"/>
      <c r="K34" s="3">
        <v>7</v>
      </c>
      <c r="L34" s="1">
        <v>685</v>
      </c>
      <c r="M34" t="str">
        <f>IF(L34="", "",VLOOKUP(L34,'[1]All Athletes'!$A:$C,2))</f>
        <v>Ethan Carr, Antrim GS</v>
      </c>
      <c r="N34" s="5" t="s">
        <v>145</v>
      </c>
      <c r="O34" s="1"/>
      <c r="P34" s="1"/>
      <c r="Q34" s="1"/>
      <c r="R34" s="1"/>
      <c r="S34" s="5"/>
    </row>
    <row r="35" spans="1:19" x14ac:dyDescent="0.25">
      <c r="A35" s="3"/>
      <c r="B35" s="1"/>
      <c r="C35" s="1"/>
      <c r="D35" s="5"/>
      <c r="E35" s="1"/>
      <c r="F35" s="3"/>
      <c r="G35" s="1"/>
      <c r="H35" s="1"/>
      <c r="I35" s="5"/>
      <c r="J35" s="1"/>
      <c r="K35" s="3"/>
      <c r="L35" s="1"/>
      <c r="N35" s="5"/>
      <c r="O35" s="1"/>
      <c r="P35" s="1"/>
      <c r="Q35" s="1"/>
      <c r="R35" s="1"/>
      <c r="S35" s="5"/>
    </row>
    <row r="36" spans="1:19" x14ac:dyDescent="0.25">
      <c r="A36" s="1"/>
      <c r="B36" s="1"/>
      <c r="C36" s="1"/>
      <c r="D36" s="5"/>
      <c r="E36" s="1"/>
      <c r="F36" s="1"/>
      <c r="G36" s="1"/>
      <c r="H36" s="1"/>
      <c r="I36" s="5"/>
      <c r="J36" s="1"/>
      <c r="K36" s="1"/>
      <c r="L36" s="1"/>
      <c r="M36" s="1"/>
      <c r="N36" s="5"/>
      <c r="O36" s="1"/>
      <c r="P36" s="1"/>
      <c r="Q36" s="1"/>
      <c r="R36" s="1"/>
      <c r="S36" s="5"/>
    </row>
    <row r="37" spans="1:19" x14ac:dyDescent="0.25">
      <c r="A37" s="1"/>
      <c r="B37" s="1"/>
      <c r="C37" s="1"/>
      <c r="D37" s="5"/>
      <c r="E37" s="1"/>
      <c r="F37" s="1"/>
      <c r="G37" s="1"/>
      <c r="H37" s="1"/>
      <c r="I37" s="5"/>
      <c r="J37" s="1"/>
      <c r="K37" s="1"/>
      <c r="L37" s="1"/>
      <c r="M37" s="1"/>
      <c r="N37" s="5"/>
      <c r="O37" s="1"/>
      <c r="P37" s="1"/>
      <c r="Q37" s="1"/>
      <c r="R37" s="1"/>
      <c r="S37" s="5"/>
    </row>
    <row r="38" spans="1:19" ht="15.75" x14ac:dyDescent="0.25">
      <c r="A38" s="26" t="s">
        <v>813</v>
      </c>
      <c r="B38" s="26"/>
      <c r="C38" s="26"/>
      <c r="D38" s="26"/>
      <c r="E38" s="1"/>
      <c r="F38" s="26" t="s">
        <v>819</v>
      </c>
      <c r="G38" s="26"/>
      <c r="H38" s="26"/>
      <c r="I38" s="26"/>
      <c r="J38" s="1"/>
      <c r="K38" s="32" t="s">
        <v>968</v>
      </c>
      <c r="L38" s="32"/>
      <c r="M38" s="32"/>
      <c r="N38" s="32"/>
      <c r="O38" s="1"/>
      <c r="P38" s="1"/>
      <c r="Q38" s="1"/>
    </row>
    <row r="39" spans="1:19" ht="15.75" x14ac:dyDescent="0.25">
      <c r="A39" s="2" t="s">
        <v>3</v>
      </c>
      <c r="B39" s="2" t="s">
        <v>4</v>
      </c>
      <c r="C39" s="2" t="s">
        <v>5</v>
      </c>
      <c r="D39" s="10" t="s">
        <v>6</v>
      </c>
      <c r="E39" s="1"/>
      <c r="F39" s="2" t="s">
        <v>3</v>
      </c>
      <c r="G39" s="2" t="s">
        <v>4</v>
      </c>
      <c r="H39" s="2" t="s">
        <v>5</v>
      </c>
      <c r="I39" s="10" t="s">
        <v>6</v>
      </c>
      <c r="J39" s="1"/>
      <c r="K39" s="2" t="s">
        <v>3</v>
      </c>
      <c r="L39" s="2" t="s">
        <v>4</v>
      </c>
      <c r="M39" s="2" t="s">
        <v>5</v>
      </c>
      <c r="N39" s="10" t="s">
        <v>6</v>
      </c>
      <c r="O39" s="1"/>
      <c r="P39" s="1"/>
      <c r="Q39" s="1"/>
    </row>
    <row r="40" spans="1:19" x14ac:dyDescent="0.25">
      <c r="A40" s="3">
        <v>1</v>
      </c>
      <c r="B40" s="1">
        <v>1087</v>
      </c>
      <c r="C40" t="str">
        <f>IF(B40="", "",VLOOKUP(B40,'[1]All Athletes'!$A:$C,2))</f>
        <v>Finn McClean, Regent Hse Newtownards</v>
      </c>
      <c r="D40" s="5">
        <v>14.41</v>
      </c>
      <c r="E40" s="1"/>
      <c r="F40" s="3">
        <v>1</v>
      </c>
      <c r="G40" s="1"/>
      <c r="H40" s="1" t="s">
        <v>130</v>
      </c>
      <c r="I40" s="5">
        <v>45.11</v>
      </c>
      <c r="J40" s="1"/>
      <c r="K40" s="1">
        <v>1</v>
      </c>
      <c r="L40" s="1"/>
      <c r="M40" s="1" t="s">
        <v>969</v>
      </c>
      <c r="N40" s="5">
        <v>5.46</v>
      </c>
      <c r="O40" s="1"/>
      <c r="P40" s="1"/>
      <c r="Q40" s="1"/>
    </row>
    <row r="41" spans="1:19" x14ac:dyDescent="0.25">
      <c r="A41" s="3">
        <v>2</v>
      </c>
      <c r="B41" s="1">
        <v>977</v>
      </c>
      <c r="C41" t="str">
        <f>IF(B41="", "",VLOOKUP(B41,'[1]All Athletes'!$A:$C,2))</f>
        <v>Joshua Liggett, Campbell Col Belfast</v>
      </c>
      <c r="D41" s="5">
        <v>14.49</v>
      </c>
      <c r="E41" s="1"/>
      <c r="F41" s="3">
        <v>2</v>
      </c>
      <c r="G41" s="1"/>
      <c r="H41" s="1" t="s">
        <v>451</v>
      </c>
      <c r="I41" s="5">
        <v>45.42</v>
      </c>
      <c r="J41" s="1"/>
      <c r="O41" s="1"/>
      <c r="P41" s="1"/>
      <c r="Q41" s="1"/>
      <c r="R41" s="1"/>
      <c r="S41" s="5"/>
    </row>
    <row r="42" spans="1:19" x14ac:dyDescent="0.25">
      <c r="A42" s="3">
        <v>3</v>
      </c>
      <c r="B42" s="1">
        <v>437</v>
      </c>
      <c r="C42" t="str">
        <f>IF(B42="", "",VLOOKUP(B42,'[1]All Athletes'!$A:$C,2))</f>
        <v>Jonathan Martin, Wallace HS Lisburn</v>
      </c>
      <c r="D42" s="5">
        <v>15.21</v>
      </c>
      <c r="E42" s="1"/>
      <c r="F42" s="3">
        <v>3</v>
      </c>
      <c r="G42" s="1"/>
      <c r="H42" s="1" t="s">
        <v>242</v>
      </c>
      <c r="I42" s="5">
        <v>46.51</v>
      </c>
      <c r="J42" s="1"/>
      <c r="O42" s="1"/>
      <c r="P42" s="1"/>
      <c r="Q42" s="1"/>
      <c r="R42" s="1"/>
      <c r="S42" s="5"/>
    </row>
    <row r="43" spans="1:19" x14ac:dyDescent="0.25">
      <c r="A43" s="3">
        <v>4</v>
      </c>
      <c r="B43" s="1">
        <v>1115</v>
      </c>
      <c r="C43" t="str">
        <f>IF(B43="", "",VLOOKUP(B43,'[1]All Athletes'!$A:$C,2))</f>
        <v>Stephen Kelly, Regent Hse Newtownards</v>
      </c>
      <c r="D43" s="5">
        <v>16.2</v>
      </c>
      <c r="E43" s="1"/>
      <c r="F43" s="3">
        <v>4</v>
      </c>
      <c r="G43" s="1"/>
      <c r="H43" s="1" t="s">
        <v>453</v>
      </c>
      <c r="I43" s="5">
        <v>47.02</v>
      </c>
      <c r="J43" s="1"/>
      <c r="O43" s="1"/>
      <c r="P43" s="1"/>
      <c r="Q43" s="1"/>
      <c r="R43" s="1"/>
      <c r="S43" s="5"/>
    </row>
    <row r="44" spans="1:19" x14ac:dyDescent="0.25">
      <c r="A44" s="3">
        <v>5</v>
      </c>
      <c r="B44" s="1">
        <v>458</v>
      </c>
      <c r="C44" t="str">
        <f>IF(B44="", "",VLOOKUP(B44,'[1]All Athletes'!$A:$C,2))</f>
        <v>Benjamin Huss, Abbey VS Donegal</v>
      </c>
      <c r="D44" s="5">
        <v>16.28</v>
      </c>
      <c r="E44" s="1"/>
      <c r="F44" s="3">
        <v>5</v>
      </c>
      <c r="G44" s="1"/>
      <c r="H44" s="1" t="s">
        <v>26</v>
      </c>
      <c r="I44" s="5">
        <v>47.53</v>
      </c>
      <c r="J44" s="1"/>
      <c r="O44" s="1"/>
      <c r="P44" s="1"/>
      <c r="Q44" s="1"/>
      <c r="R44" s="1"/>
      <c r="S44" s="5"/>
    </row>
    <row r="45" spans="1:19" x14ac:dyDescent="0.25">
      <c r="A45" s="3">
        <v>6</v>
      </c>
      <c r="B45" s="1">
        <v>214</v>
      </c>
      <c r="C45" t="str">
        <f>IF(B45="", "",VLOOKUP(B45,'[1]All Athletes'!$A:$C,2))</f>
        <v>Roman Mooney, St Ronans Lurgan</v>
      </c>
      <c r="D45" s="5">
        <v>20.72</v>
      </c>
      <c r="E45" s="1"/>
      <c r="F45" s="3">
        <v>6</v>
      </c>
      <c r="G45" s="1"/>
      <c r="H45" s="1" t="s">
        <v>138</v>
      </c>
      <c r="I45" s="5">
        <v>47.58</v>
      </c>
      <c r="J45" s="1"/>
      <c r="O45" s="1"/>
      <c r="P45" s="1"/>
      <c r="Q45" s="1"/>
      <c r="R45" s="1"/>
      <c r="S45" s="5"/>
    </row>
    <row r="46" spans="1:19" x14ac:dyDescent="0.25">
      <c r="A46" s="3">
        <v>7</v>
      </c>
      <c r="B46" s="1">
        <v>700</v>
      </c>
      <c r="C46" t="str">
        <f>IF(B46="", "",VLOOKUP(B46,'[1]All Athletes'!$A:$C,2))</f>
        <v>Ethan Lee, Ballyclare High School</v>
      </c>
      <c r="D46" s="5" t="s">
        <v>145</v>
      </c>
      <c r="E46" s="1"/>
      <c r="F46" s="3">
        <v>7</v>
      </c>
      <c r="G46" s="1"/>
      <c r="H46" s="1" t="s">
        <v>820</v>
      </c>
      <c r="I46" s="5">
        <v>51.4</v>
      </c>
      <c r="J46" s="1"/>
      <c r="O46" s="1"/>
      <c r="P46" s="1"/>
      <c r="Q46" s="1"/>
      <c r="R46" s="1"/>
      <c r="S46" s="5"/>
    </row>
    <row r="47" spans="1:19" x14ac:dyDescent="0.25">
      <c r="A47" s="3"/>
      <c r="B47" s="1"/>
      <c r="C47" s="1"/>
      <c r="D47" s="5"/>
      <c r="E47" s="1"/>
      <c r="F47" s="3">
        <v>8</v>
      </c>
      <c r="G47" s="1"/>
      <c r="H47" s="1" t="s">
        <v>27</v>
      </c>
      <c r="I47" s="5" t="s">
        <v>145</v>
      </c>
      <c r="J47" s="1"/>
      <c r="K47" s="3"/>
      <c r="L47" s="1"/>
      <c r="M47" t="str">
        <f>IF(L47="", "",VLOOKUP(L47,'[1]All Athletes'!$A:$C,2))</f>
        <v/>
      </c>
      <c r="N47" s="5"/>
      <c r="O47" s="1"/>
      <c r="P47" s="1"/>
      <c r="Q47" s="1"/>
      <c r="R47" s="1"/>
      <c r="S47" s="5"/>
    </row>
    <row r="48" spans="1:19" x14ac:dyDescent="0.25">
      <c r="A48" s="1"/>
      <c r="B48" s="1"/>
      <c r="C48" s="1"/>
      <c r="D48" s="5"/>
      <c r="E48" s="1"/>
      <c r="F48" s="1"/>
      <c r="G48" s="1"/>
      <c r="H48" s="1"/>
      <c r="I48" s="5"/>
      <c r="J48" s="1"/>
      <c r="K48" s="1"/>
      <c r="L48" s="1"/>
      <c r="M48" s="1"/>
      <c r="N48" s="5"/>
      <c r="O48" s="1"/>
      <c r="P48" s="1"/>
      <c r="Q48" s="1"/>
      <c r="R48" s="1"/>
      <c r="S48" s="5"/>
    </row>
    <row r="49" spans="1:19" x14ac:dyDescent="0.25">
      <c r="A49" s="1"/>
      <c r="B49" s="1"/>
      <c r="C49" s="1"/>
      <c r="D49" s="5"/>
      <c r="E49" s="1"/>
      <c r="F49" s="1"/>
      <c r="G49" s="1"/>
      <c r="H49" s="1"/>
      <c r="I49" s="5"/>
      <c r="J49" s="1"/>
      <c r="K49" s="1"/>
      <c r="L49" s="1"/>
      <c r="M49" s="1"/>
      <c r="N49" s="5"/>
      <c r="O49" s="1"/>
      <c r="P49" s="1"/>
      <c r="Q49" s="1"/>
      <c r="R49" s="1"/>
      <c r="S49" s="5"/>
    </row>
    <row r="50" spans="1:19" ht="15.75" x14ac:dyDescent="0.25">
      <c r="A50" s="26" t="s">
        <v>816</v>
      </c>
      <c r="B50" s="26"/>
      <c r="C50" s="26"/>
      <c r="D50" s="26"/>
      <c r="E50" s="1"/>
      <c r="F50" s="26" t="s">
        <v>908</v>
      </c>
      <c r="G50" s="26"/>
      <c r="H50" s="26"/>
      <c r="I50" s="26"/>
      <c r="J50" s="1"/>
      <c r="K50" s="26" t="s">
        <v>821</v>
      </c>
      <c r="L50" s="26"/>
      <c r="M50" s="26"/>
      <c r="N50" s="26"/>
      <c r="O50" s="1"/>
      <c r="P50" s="1"/>
      <c r="Q50" s="1"/>
      <c r="R50" s="1"/>
      <c r="S50" s="5"/>
    </row>
    <row r="51" spans="1:19" ht="15.75" x14ac:dyDescent="0.25">
      <c r="A51" s="2" t="s">
        <v>3</v>
      </c>
      <c r="B51" s="2" t="s">
        <v>4</v>
      </c>
      <c r="C51" s="2" t="s">
        <v>5</v>
      </c>
      <c r="D51" s="10" t="s">
        <v>6</v>
      </c>
      <c r="E51" s="1"/>
      <c r="F51" s="2" t="s">
        <v>3</v>
      </c>
      <c r="G51" s="2" t="s">
        <v>4</v>
      </c>
      <c r="H51" s="2" t="s">
        <v>5</v>
      </c>
      <c r="I51" s="10" t="s">
        <v>6</v>
      </c>
      <c r="J51" s="1"/>
      <c r="K51" s="2" t="s">
        <v>3</v>
      </c>
      <c r="L51" s="2" t="s">
        <v>4</v>
      </c>
      <c r="M51" s="2" t="s">
        <v>5</v>
      </c>
      <c r="N51" s="10" t="s">
        <v>6</v>
      </c>
      <c r="O51" s="1"/>
      <c r="P51" s="1"/>
      <c r="Q51" s="1"/>
      <c r="R51" s="1"/>
      <c r="S51" s="5"/>
    </row>
    <row r="52" spans="1:19" x14ac:dyDescent="0.25">
      <c r="A52" s="3">
        <v>1</v>
      </c>
      <c r="B52" s="1">
        <v>389</v>
      </c>
      <c r="C52" t="str">
        <f>IF(B52="", "",VLOOKUP(B52,'[1]All Athletes'!$A:$C,2))</f>
        <v>Sam Holmes, Royal Belfast Acad Inst</v>
      </c>
      <c r="D52" s="5">
        <v>59.31</v>
      </c>
      <c r="E52" s="1"/>
      <c r="F52" s="3">
        <v>1</v>
      </c>
      <c r="G52" s="1">
        <v>1231</v>
      </c>
      <c r="H52" s="1" t="s">
        <v>909</v>
      </c>
      <c r="I52" s="5" t="s">
        <v>910</v>
      </c>
      <c r="J52" s="1"/>
      <c r="K52" s="3">
        <v>1</v>
      </c>
      <c r="L52" s="1">
        <v>897</v>
      </c>
      <c r="M52" s="1" t="s">
        <v>827</v>
      </c>
      <c r="N52" s="5" t="s">
        <v>828</v>
      </c>
      <c r="O52" s="1"/>
      <c r="P52" s="1"/>
      <c r="Q52" s="1"/>
      <c r="R52" s="1"/>
      <c r="S52" s="5"/>
    </row>
    <row r="53" spans="1:19" x14ac:dyDescent="0.25">
      <c r="A53" s="3">
        <v>2</v>
      </c>
      <c r="B53" s="1">
        <v>1115</v>
      </c>
      <c r="C53" t="str">
        <f>IF(B53="", "",VLOOKUP(B53,'[1]All Athletes'!$A:$C,2))</f>
        <v>Stephen Kelly, Regent Hse Newtownards</v>
      </c>
      <c r="D53" s="5">
        <v>59.73</v>
      </c>
      <c r="E53" s="1"/>
      <c r="F53" s="3">
        <v>2</v>
      </c>
      <c r="G53" s="1">
        <v>965</v>
      </c>
      <c r="H53" s="1" t="s">
        <v>911</v>
      </c>
      <c r="I53" s="5" t="s">
        <v>912</v>
      </c>
      <c r="J53" s="1"/>
      <c r="K53" s="3">
        <v>2</v>
      </c>
      <c r="L53" s="1">
        <v>667</v>
      </c>
      <c r="M53" s="1" t="s">
        <v>835</v>
      </c>
      <c r="N53" s="5" t="s">
        <v>836</v>
      </c>
      <c r="O53" s="1"/>
      <c r="P53" s="1"/>
      <c r="Q53" s="1"/>
      <c r="R53" s="1"/>
      <c r="S53" s="5"/>
    </row>
    <row r="54" spans="1:19" x14ac:dyDescent="0.25">
      <c r="A54" s="3">
        <v>3</v>
      </c>
      <c r="B54" s="1">
        <v>1142</v>
      </c>
      <c r="C54" t="str">
        <f>IF(B54="", "",VLOOKUP(B54,'[1]All Athletes'!$A:$C,2))</f>
        <v>Ronan Scullion, St Colmans Newry</v>
      </c>
      <c r="D54" s="5" t="s">
        <v>817</v>
      </c>
      <c r="E54" s="1"/>
      <c r="F54" s="3">
        <v>3</v>
      </c>
      <c r="G54" s="1">
        <v>948</v>
      </c>
      <c r="H54" s="1" t="s">
        <v>913</v>
      </c>
      <c r="I54" s="5" t="s">
        <v>914</v>
      </c>
      <c r="J54" s="1"/>
      <c r="K54" s="3">
        <v>3</v>
      </c>
      <c r="L54" s="1">
        <v>242</v>
      </c>
      <c r="M54" s="1" t="s">
        <v>842</v>
      </c>
      <c r="N54" s="5" t="s">
        <v>843</v>
      </c>
      <c r="O54" s="1"/>
      <c r="P54" s="1"/>
      <c r="Q54" s="1"/>
      <c r="R54" s="1"/>
      <c r="S54" s="5"/>
    </row>
    <row r="55" spans="1:19" x14ac:dyDescent="0.25">
      <c r="A55" s="3">
        <v>4</v>
      </c>
      <c r="B55" s="1">
        <v>353</v>
      </c>
      <c r="C55" t="str">
        <f>IF(B55="", "",VLOOKUP(B55,'[1]All Athletes'!$A:$C,2))</f>
        <v>Joby Doyle, Methodist Col Belfast</v>
      </c>
      <c r="D55" s="5" t="s">
        <v>818</v>
      </c>
      <c r="E55" s="1"/>
      <c r="F55" s="3"/>
      <c r="G55" s="1"/>
      <c r="H55" s="1"/>
      <c r="I55" s="5"/>
      <c r="J55" s="1"/>
      <c r="K55" s="3">
        <v>4</v>
      </c>
      <c r="L55" s="1">
        <v>681</v>
      </c>
      <c r="M55" s="1" t="s">
        <v>849</v>
      </c>
      <c r="N55" s="5" t="s">
        <v>850</v>
      </c>
      <c r="O55" s="1"/>
      <c r="P55" s="1"/>
      <c r="Q55" s="1"/>
      <c r="R55" s="1"/>
      <c r="S55" s="5"/>
    </row>
    <row r="56" spans="1:19" x14ac:dyDescent="0.25">
      <c r="A56" s="3"/>
      <c r="B56" s="1"/>
      <c r="C56" s="1"/>
      <c r="D56" s="5"/>
      <c r="E56" s="1"/>
      <c r="F56" s="3"/>
      <c r="G56" s="1"/>
      <c r="H56" s="1"/>
      <c r="I56" s="5"/>
      <c r="J56" s="1"/>
      <c r="K56" s="3">
        <v>5</v>
      </c>
      <c r="L56" s="1">
        <v>457</v>
      </c>
      <c r="M56" s="1" t="s">
        <v>857</v>
      </c>
      <c r="N56" s="5" t="s">
        <v>858</v>
      </c>
      <c r="O56" s="1"/>
      <c r="P56" s="1"/>
      <c r="Q56" s="1"/>
      <c r="R56" s="1"/>
      <c r="S56" s="5"/>
    </row>
    <row r="57" spans="1:19" x14ac:dyDescent="0.25">
      <c r="A57" s="3"/>
      <c r="B57" s="1"/>
      <c r="C57" s="1"/>
      <c r="D57" s="5"/>
      <c r="E57" s="1"/>
      <c r="F57" s="3"/>
      <c r="G57" s="1"/>
      <c r="H57" s="1"/>
      <c r="I57" s="5"/>
      <c r="J57" s="1"/>
      <c r="K57" s="3">
        <v>6</v>
      </c>
      <c r="L57" s="1">
        <v>1107</v>
      </c>
      <c r="M57" s="1" t="s">
        <v>865</v>
      </c>
      <c r="N57" s="5" t="s">
        <v>866</v>
      </c>
      <c r="O57" s="1"/>
      <c r="P57" s="1"/>
      <c r="Q57" s="1"/>
      <c r="R57" s="1"/>
      <c r="S57" s="5"/>
    </row>
    <row r="58" spans="1:19" x14ac:dyDescent="0.25">
      <c r="A58" s="3"/>
      <c r="B58" s="1"/>
      <c r="C58" s="1"/>
      <c r="D58" s="5"/>
      <c r="E58" s="1"/>
      <c r="F58" s="3"/>
      <c r="G58" s="1"/>
      <c r="H58" s="1"/>
      <c r="I58" s="5"/>
      <c r="J58" s="1"/>
      <c r="K58" s="3">
        <v>7</v>
      </c>
      <c r="L58" s="1">
        <v>942</v>
      </c>
      <c r="M58" s="1" t="s">
        <v>872</v>
      </c>
      <c r="N58" s="5" t="s">
        <v>873</v>
      </c>
      <c r="O58" s="1"/>
      <c r="P58" s="1"/>
      <c r="Q58" s="1"/>
      <c r="R58" s="1"/>
      <c r="S58" s="5"/>
    </row>
    <row r="59" spans="1:19" x14ac:dyDescent="0.25">
      <c r="A59" s="3"/>
      <c r="B59" s="1"/>
      <c r="C59" s="1"/>
      <c r="D59" s="5"/>
      <c r="E59" s="1"/>
      <c r="F59" s="3"/>
      <c r="G59" s="1"/>
      <c r="H59" s="1"/>
      <c r="I59" s="5"/>
      <c r="J59" s="1"/>
      <c r="K59" s="3">
        <v>8</v>
      </c>
      <c r="L59" s="1">
        <v>1222</v>
      </c>
      <c r="M59" s="1" t="s">
        <v>880</v>
      </c>
      <c r="N59" s="5" t="s">
        <v>881</v>
      </c>
      <c r="O59" s="1"/>
      <c r="P59" s="1"/>
      <c r="Q59" s="1"/>
      <c r="R59" s="1"/>
      <c r="S59" s="5"/>
    </row>
    <row r="60" spans="1:19" x14ac:dyDescent="0.25">
      <c r="A60" s="1"/>
      <c r="B60" s="1"/>
      <c r="C60" s="1"/>
      <c r="D60" s="5"/>
      <c r="E60" s="1"/>
      <c r="F60" s="1"/>
      <c r="G60" s="1"/>
      <c r="H60" s="1"/>
      <c r="I60" s="5"/>
      <c r="J60" s="1"/>
      <c r="K60" s="1"/>
      <c r="L60" s="1"/>
      <c r="M60" s="1"/>
      <c r="N60" s="5"/>
      <c r="O60" s="1"/>
      <c r="P60" s="1"/>
      <c r="Q60" s="1"/>
      <c r="R60" s="1"/>
      <c r="S60" s="5"/>
    </row>
    <row r="61" spans="1:19" x14ac:dyDescent="0.25">
      <c r="A61" s="1"/>
      <c r="B61" s="1"/>
      <c r="C61" s="1"/>
      <c r="D61" s="5"/>
      <c r="E61" s="1"/>
      <c r="F61" s="1"/>
      <c r="G61" s="1"/>
      <c r="H61" s="1"/>
      <c r="I61" s="5"/>
      <c r="J61" s="1"/>
      <c r="K61" s="1"/>
      <c r="L61" s="1"/>
      <c r="M61" s="1"/>
      <c r="N61" s="5"/>
      <c r="O61" s="1"/>
      <c r="P61" s="1"/>
      <c r="Q61" s="1"/>
      <c r="R61" s="1"/>
      <c r="S61" s="5"/>
    </row>
    <row r="62" spans="1:19" x14ac:dyDescent="0.25">
      <c r="A62" s="1"/>
      <c r="B62" s="1"/>
      <c r="C62" s="1"/>
      <c r="D62" s="5"/>
      <c r="E62" s="1"/>
      <c r="F62" s="1"/>
      <c r="G62" s="1"/>
      <c r="H62" s="1"/>
      <c r="I62" s="5"/>
      <c r="J62" s="1"/>
      <c r="K62" s="1"/>
      <c r="L62" s="1"/>
      <c r="M62" s="1"/>
      <c r="N62" s="5"/>
      <c r="O62" s="1"/>
      <c r="P62" s="1"/>
      <c r="Q62" s="1"/>
      <c r="R62" s="1"/>
      <c r="S62" s="5"/>
    </row>
    <row r="63" spans="1:19" ht="15.75" x14ac:dyDescent="0.25">
      <c r="A63" s="26" t="s">
        <v>40</v>
      </c>
      <c r="B63" s="26"/>
      <c r="C63" s="26"/>
      <c r="D63" s="26"/>
      <c r="E63" s="1"/>
      <c r="F63" s="26" t="s">
        <v>457</v>
      </c>
      <c r="G63" s="26"/>
      <c r="H63" s="26"/>
      <c r="I63" s="26"/>
      <c r="J63" s="1"/>
      <c r="K63" s="26" t="s">
        <v>822</v>
      </c>
      <c r="L63" s="26"/>
      <c r="M63" s="26"/>
      <c r="N63" s="26"/>
      <c r="O63" s="1"/>
    </row>
    <row r="64" spans="1:19" ht="15.75" x14ac:dyDescent="0.25">
      <c r="A64" s="2" t="s">
        <v>3</v>
      </c>
      <c r="B64" s="2" t="s">
        <v>4</v>
      </c>
      <c r="C64" s="2" t="s">
        <v>5</v>
      </c>
      <c r="D64" s="10" t="s">
        <v>6</v>
      </c>
      <c r="E64" s="1"/>
      <c r="F64" s="2" t="s">
        <v>3</v>
      </c>
      <c r="G64" s="2" t="s">
        <v>4</v>
      </c>
      <c r="H64" s="2" t="s">
        <v>5</v>
      </c>
      <c r="I64" s="10" t="s">
        <v>6</v>
      </c>
      <c r="J64" s="1"/>
      <c r="K64" s="2" t="s">
        <v>3</v>
      </c>
      <c r="L64" s="2" t="s">
        <v>4</v>
      </c>
      <c r="M64" s="2" t="s">
        <v>5</v>
      </c>
      <c r="N64" s="10" t="s">
        <v>6</v>
      </c>
      <c r="O64" s="1"/>
    </row>
    <row r="65" spans="1:19" x14ac:dyDescent="0.25">
      <c r="A65" s="3">
        <v>1</v>
      </c>
      <c r="B65" s="1">
        <v>1139</v>
      </c>
      <c r="C65" s="1" t="s">
        <v>823</v>
      </c>
      <c r="D65" s="5" t="s">
        <v>824</v>
      </c>
      <c r="E65" s="1"/>
      <c r="F65" s="3">
        <v>1</v>
      </c>
      <c r="G65" s="1">
        <v>1040</v>
      </c>
      <c r="H65" s="1" t="s">
        <v>825</v>
      </c>
      <c r="I65" s="5" t="s">
        <v>826</v>
      </c>
      <c r="J65" s="1"/>
      <c r="K65" s="3">
        <v>1</v>
      </c>
      <c r="L65" s="1">
        <v>522</v>
      </c>
      <c r="M65" s="1" t="s">
        <v>829</v>
      </c>
      <c r="N65" s="5" t="s">
        <v>830</v>
      </c>
      <c r="O65" s="1"/>
    </row>
    <row r="66" spans="1:19" x14ac:dyDescent="0.25">
      <c r="A66" s="3">
        <v>2</v>
      </c>
      <c r="B66" s="1">
        <v>204</v>
      </c>
      <c r="C66" s="1" t="s">
        <v>831</v>
      </c>
      <c r="D66" s="5" t="s">
        <v>832</v>
      </c>
      <c r="E66" s="1"/>
      <c r="F66" s="3">
        <v>2</v>
      </c>
      <c r="G66" s="1">
        <v>848</v>
      </c>
      <c r="H66" s="1" t="s">
        <v>833</v>
      </c>
      <c r="I66" s="5" t="s">
        <v>834</v>
      </c>
      <c r="J66" s="1"/>
      <c r="K66" s="3">
        <v>2</v>
      </c>
      <c r="L66" s="1">
        <v>896</v>
      </c>
      <c r="M66" s="1" t="s">
        <v>837</v>
      </c>
      <c r="N66" s="5" t="s">
        <v>838</v>
      </c>
      <c r="O66" s="1"/>
    </row>
    <row r="67" spans="1:19" x14ac:dyDescent="0.25">
      <c r="A67" s="3">
        <v>3</v>
      </c>
      <c r="B67" s="1">
        <v>69</v>
      </c>
      <c r="C67" s="1" t="s">
        <v>839</v>
      </c>
      <c r="D67" s="5" t="s">
        <v>840</v>
      </c>
      <c r="E67" s="1"/>
      <c r="F67" s="3">
        <v>3</v>
      </c>
      <c r="G67" s="1">
        <v>897</v>
      </c>
      <c r="H67" s="1" t="s">
        <v>827</v>
      </c>
      <c r="I67" s="5" t="s">
        <v>841</v>
      </c>
      <c r="J67" s="1"/>
      <c r="K67" s="3">
        <v>3</v>
      </c>
      <c r="L67" s="1">
        <v>632</v>
      </c>
      <c r="M67" s="1" t="s">
        <v>844</v>
      </c>
      <c r="N67" s="5" t="s">
        <v>845</v>
      </c>
      <c r="O67" s="1"/>
    </row>
    <row r="68" spans="1:19" x14ac:dyDescent="0.25">
      <c r="A68" s="3">
        <v>4</v>
      </c>
      <c r="B68" s="1">
        <v>832</v>
      </c>
      <c r="C68" s="1" t="s">
        <v>812</v>
      </c>
      <c r="D68" s="5" t="s">
        <v>846</v>
      </c>
      <c r="E68" s="1"/>
      <c r="F68" s="3">
        <v>4</v>
      </c>
      <c r="G68" s="1">
        <v>940</v>
      </c>
      <c r="H68" s="1" t="s">
        <v>847</v>
      </c>
      <c r="I68" s="5" t="s">
        <v>848</v>
      </c>
      <c r="J68" s="1"/>
      <c r="K68" s="3">
        <v>4</v>
      </c>
      <c r="L68" s="1">
        <v>983</v>
      </c>
      <c r="M68" s="1" t="s">
        <v>851</v>
      </c>
      <c r="N68" s="5" t="s">
        <v>852</v>
      </c>
      <c r="O68" s="1"/>
    </row>
    <row r="69" spans="1:19" x14ac:dyDescent="0.25">
      <c r="A69" s="3">
        <v>5</v>
      </c>
      <c r="B69" s="1">
        <v>305</v>
      </c>
      <c r="C69" s="1" t="s">
        <v>853</v>
      </c>
      <c r="D69" s="5" t="s">
        <v>854</v>
      </c>
      <c r="E69" s="1"/>
      <c r="F69" s="3">
        <v>5</v>
      </c>
      <c r="G69" s="1">
        <v>139</v>
      </c>
      <c r="H69" s="1" t="s">
        <v>855</v>
      </c>
      <c r="I69" s="5" t="s">
        <v>856</v>
      </c>
      <c r="J69" s="1"/>
      <c r="K69" s="3">
        <v>5</v>
      </c>
      <c r="L69" s="1">
        <v>656</v>
      </c>
      <c r="M69" s="1" t="s">
        <v>859</v>
      </c>
      <c r="N69" s="5" t="s">
        <v>860</v>
      </c>
      <c r="O69" s="1"/>
    </row>
    <row r="70" spans="1:19" x14ac:dyDescent="0.25">
      <c r="A70" s="3">
        <v>6</v>
      </c>
      <c r="B70" s="1">
        <v>671</v>
      </c>
      <c r="C70" s="1" t="s">
        <v>861</v>
      </c>
      <c r="D70" s="5" t="s">
        <v>862</v>
      </c>
      <c r="E70" s="1"/>
      <c r="F70" s="3">
        <v>6</v>
      </c>
      <c r="G70" s="1">
        <v>325</v>
      </c>
      <c r="H70" s="1" t="s">
        <v>863</v>
      </c>
      <c r="I70" s="5" t="s">
        <v>864</v>
      </c>
      <c r="J70" s="1"/>
      <c r="K70" s="3">
        <v>6</v>
      </c>
      <c r="L70" s="1">
        <v>242</v>
      </c>
      <c r="M70" s="1" t="s">
        <v>842</v>
      </c>
      <c r="N70" s="5" t="s">
        <v>867</v>
      </c>
      <c r="O70" s="1"/>
    </row>
    <row r="71" spans="1:19" x14ac:dyDescent="0.25">
      <c r="A71" s="3">
        <v>7</v>
      </c>
      <c r="B71" s="1">
        <v>894</v>
      </c>
      <c r="C71" s="1" t="s">
        <v>868</v>
      </c>
      <c r="D71" s="5" t="s">
        <v>869</v>
      </c>
      <c r="E71" s="1"/>
      <c r="F71" s="3">
        <v>7</v>
      </c>
      <c r="G71" s="1">
        <v>929</v>
      </c>
      <c r="H71" s="1" t="s">
        <v>870</v>
      </c>
      <c r="I71" s="5" t="s">
        <v>871</v>
      </c>
      <c r="J71" s="1"/>
      <c r="K71" s="3">
        <v>7</v>
      </c>
      <c r="L71" s="1">
        <v>1130</v>
      </c>
      <c r="M71" s="1" t="s">
        <v>874</v>
      </c>
      <c r="N71" s="5" t="s">
        <v>875</v>
      </c>
      <c r="O71" s="1"/>
    </row>
    <row r="72" spans="1:19" x14ac:dyDescent="0.25">
      <c r="A72" s="3">
        <v>8</v>
      </c>
      <c r="B72" s="1">
        <v>845</v>
      </c>
      <c r="C72" s="1" t="s">
        <v>876</v>
      </c>
      <c r="D72" s="5" t="s">
        <v>877</v>
      </c>
      <c r="E72" s="1"/>
      <c r="F72" s="3">
        <v>8</v>
      </c>
      <c r="G72" s="1">
        <v>410</v>
      </c>
      <c r="H72" s="1" t="s">
        <v>878</v>
      </c>
      <c r="I72" s="5" t="s">
        <v>879</v>
      </c>
      <c r="J72" s="1"/>
      <c r="K72" s="3">
        <v>8</v>
      </c>
      <c r="L72" s="1">
        <v>910</v>
      </c>
      <c r="M72" s="1" t="s">
        <v>882</v>
      </c>
      <c r="N72" s="5" t="s">
        <v>883</v>
      </c>
      <c r="O72" s="1"/>
    </row>
    <row r="73" spans="1:19" x14ac:dyDescent="0.25">
      <c r="A73" s="3">
        <v>9</v>
      </c>
      <c r="B73" s="1">
        <v>87</v>
      </c>
      <c r="C73" s="1" t="s">
        <v>884</v>
      </c>
      <c r="D73" s="5" t="s">
        <v>885</v>
      </c>
      <c r="E73" s="1"/>
      <c r="F73" s="3">
        <v>9</v>
      </c>
      <c r="G73" s="1">
        <v>385</v>
      </c>
      <c r="H73" s="1" t="s">
        <v>886</v>
      </c>
      <c r="I73" s="5" t="s">
        <v>887</v>
      </c>
      <c r="J73" s="1"/>
      <c r="K73" s="3">
        <v>9</v>
      </c>
      <c r="L73" s="1">
        <v>914</v>
      </c>
      <c r="M73" s="1" t="s">
        <v>888</v>
      </c>
      <c r="N73" s="5" t="s">
        <v>889</v>
      </c>
      <c r="O73" s="1"/>
    </row>
    <row r="74" spans="1:19" x14ac:dyDescent="0.25">
      <c r="A74" s="3">
        <v>10</v>
      </c>
      <c r="B74" s="1">
        <v>1111</v>
      </c>
      <c r="C74" s="1" t="s">
        <v>890</v>
      </c>
      <c r="D74" s="5" t="s">
        <v>891</v>
      </c>
      <c r="E74" s="1"/>
      <c r="F74" s="3">
        <v>10</v>
      </c>
      <c r="G74" s="1">
        <v>1217</v>
      </c>
      <c r="H74" s="1" t="s">
        <v>892</v>
      </c>
      <c r="I74" s="5" t="s">
        <v>893</v>
      </c>
      <c r="J74" s="1"/>
      <c r="K74" s="3">
        <v>10</v>
      </c>
      <c r="L74" s="1">
        <v>1223</v>
      </c>
      <c r="M74" s="1" t="s">
        <v>894</v>
      </c>
      <c r="N74" s="5" t="s">
        <v>895</v>
      </c>
      <c r="O74" s="1"/>
    </row>
    <row r="75" spans="1:19" x14ac:dyDescent="0.25">
      <c r="A75" s="3">
        <v>11</v>
      </c>
      <c r="B75" s="1">
        <v>1138</v>
      </c>
      <c r="C75" s="1" t="s">
        <v>896</v>
      </c>
      <c r="D75" s="5" t="s">
        <v>897</v>
      </c>
      <c r="E75" s="1"/>
      <c r="F75" s="3">
        <v>11</v>
      </c>
      <c r="G75" s="1">
        <v>632</v>
      </c>
      <c r="H75" s="1" t="s">
        <v>844</v>
      </c>
      <c r="I75" s="5" t="s">
        <v>336</v>
      </c>
      <c r="J75" s="1"/>
      <c r="K75" s="3">
        <v>11</v>
      </c>
      <c r="L75" s="1">
        <v>298</v>
      </c>
      <c r="M75" s="1" t="s">
        <v>898</v>
      </c>
      <c r="N75" s="5" t="s">
        <v>899</v>
      </c>
      <c r="O75" s="1"/>
    </row>
    <row r="76" spans="1:19" x14ac:dyDescent="0.25">
      <c r="A76" s="3">
        <v>12</v>
      </c>
      <c r="B76" s="1">
        <v>534</v>
      </c>
      <c r="C76" s="1" t="s">
        <v>808</v>
      </c>
      <c r="D76" s="5" t="s">
        <v>900</v>
      </c>
      <c r="E76" s="1"/>
      <c r="F76" s="3"/>
      <c r="G76" s="1"/>
      <c r="H76" s="1"/>
      <c r="I76" s="5"/>
      <c r="J76" s="1"/>
      <c r="K76" s="3">
        <v>12</v>
      </c>
      <c r="L76" s="1">
        <v>327</v>
      </c>
      <c r="M76" s="1" t="s">
        <v>901</v>
      </c>
      <c r="N76" s="5" t="s">
        <v>902</v>
      </c>
      <c r="O76" s="1"/>
    </row>
    <row r="77" spans="1:19" x14ac:dyDescent="0.25">
      <c r="A77" s="3">
        <v>13</v>
      </c>
      <c r="B77" s="1">
        <v>681</v>
      </c>
      <c r="C77" s="1" t="s">
        <v>849</v>
      </c>
      <c r="D77" s="5" t="s">
        <v>903</v>
      </c>
      <c r="E77" s="1"/>
      <c r="F77" s="3"/>
      <c r="G77" s="1"/>
      <c r="H77" s="1"/>
      <c r="I77" s="5"/>
      <c r="J77" s="1"/>
      <c r="K77" s="3"/>
      <c r="L77" s="1"/>
      <c r="M77" s="1"/>
      <c r="N77" s="5"/>
      <c r="O77" s="1"/>
    </row>
    <row r="78" spans="1:19" x14ac:dyDescent="0.25">
      <c r="A78" s="3">
        <v>14</v>
      </c>
      <c r="B78" s="1">
        <v>281</v>
      </c>
      <c r="C78" s="1" t="s">
        <v>904</v>
      </c>
      <c r="D78" s="5" t="s">
        <v>905</v>
      </c>
      <c r="E78" s="1"/>
      <c r="F78" s="3"/>
      <c r="G78" s="1"/>
      <c r="H78" s="1"/>
      <c r="I78" s="5"/>
      <c r="J78" s="1"/>
      <c r="K78" s="3"/>
      <c r="L78" s="1"/>
      <c r="M78" s="1"/>
      <c r="N78" s="5"/>
      <c r="O78" s="1"/>
    </row>
    <row r="79" spans="1:19" x14ac:dyDescent="0.25">
      <c r="A79" s="3">
        <v>15</v>
      </c>
      <c r="B79" s="1">
        <v>378</v>
      </c>
      <c r="C79" s="1" t="s">
        <v>906</v>
      </c>
      <c r="D79" s="5" t="s">
        <v>907</v>
      </c>
      <c r="E79" s="1"/>
      <c r="F79" s="3"/>
      <c r="G79" s="1"/>
      <c r="H79" s="1"/>
      <c r="I79" s="5"/>
      <c r="J79" s="1"/>
      <c r="K79" s="3"/>
      <c r="L79" s="1"/>
      <c r="M79" s="1"/>
      <c r="N79" s="5"/>
      <c r="O79" s="1"/>
    </row>
    <row r="80" spans="1:19" x14ac:dyDescent="0.25">
      <c r="A80" s="3">
        <v>16</v>
      </c>
      <c r="B80" s="1"/>
      <c r="C80" s="1"/>
      <c r="D80" s="5"/>
      <c r="E80" s="1"/>
      <c r="F80" s="3"/>
      <c r="G80" s="1"/>
      <c r="H80" s="1"/>
      <c r="I80" s="5"/>
      <c r="J80" s="1"/>
      <c r="K80" s="3"/>
      <c r="L80" s="1"/>
      <c r="M80" s="1"/>
      <c r="N80" s="5"/>
      <c r="O80" s="1"/>
      <c r="P80" s="3"/>
      <c r="Q80" s="1"/>
      <c r="R80" s="1"/>
      <c r="S80" s="5"/>
    </row>
    <row r="81" spans="1:19" x14ac:dyDescent="0.25">
      <c r="A81" s="3"/>
      <c r="B81" s="1"/>
      <c r="C81" s="1"/>
      <c r="D81" s="5"/>
      <c r="E81" s="1"/>
      <c r="F81" s="1"/>
      <c r="G81" s="1"/>
      <c r="H81" s="1"/>
      <c r="I81" s="5"/>
      <c r="J81" s="1"/>
      <c r="K81" s="1"/>
      <c r="L81" s="1"/>
      <c r="M81" s="1"/>
      <c r="N81" s="5"/>
      <c r="O81" s="1"/>
      <c r="P81" s="1"/>
      <c r="Q81" s="1"/>
      <c r="R81" s="1"/>
      <c r="S81" s="5"/>
    </row>
    <row r="82" spans="1:19" x14ac:dyDescent="0.25">
      <c r="A82" s="1"/>
      <c r="B82" s="1"/>
      <c r="C82" s="1"/>
      <c r="D82" s="5"/>
      <c r="E82" s="1"/>
      <c r="F82" s="1"/>
      <c r="G82" s="1"/>
      <c r="H82" s="1"/>
      <c r="I82" s="5"/>
      <c r="J82" s="1"/>
      <c r="K82" s="1"/>
      <c r="L82" s="1"/>
      <c r="M82" s="1"/>
      <c r="N82" s="5"/>
      <c r="O82" s="1"/>
      <c r="P82" s="1"/>
      <c r="Q82" s="1"/>
      <c r="R82" s="1"/>
      <c r="S82" s="5"/>
    </row>
    <row r="83" spans="1:19" ht="15.75" x14ac:dyDescent="0.25">
      <c r="A83" s="26" t="s">
        <v>41</v>
      </c>
      <c r="B83" s="26"/>
      <c r="C83" s="26"/>
      <c r="D83" s="26"/>
      <c r="E83" s="1"/>
      <c r="F83" s="26" t="s">
        <v>42</v>
      </c>
      <c r="G83" s="26"/>
      <c r="H83" s="26"/>
      <c r="I83" s="26"/>
      <c r="J83" s="1"/>
      <c r="K83" s="26" t="s">
        <v>530</v>
      </c>
      <c r="L83" s="26"/>
      <c r="M83" s="26"/>
      <c r="N83" s="26"/>
      <c r="O83" s="1"/>
      <c r="P83" s="30"/>
      <c r="Q83" s="30"/>
      <c r="R83" s="30"/>
      <c r="S83" s="30"/>
    </row>
    <row r="84" spans="1:19" ht="15.75" x14ac:dyDescent="0.25">
      <c r="A84" s="2" t="s">
        <v>3</v>
      </c>
      <c r="B84" s="2" t="s">
        <v>4</v>
      </c>
      <c r="C84" s="2" t="s">
        <v>5</v>
      </c>
      <c r="D84" s="10" t="s">
        <v>6</v>
      </c>
      <c r="E84" s="1"/>
      <c r="F84" s="2" t="s">
        <v>3</v>
      </c>
      <c r="G84" s="2" t="s">
        <v>4</v>
      </c>
      <c r="H84" s="2" t="s">
        <v>5</v>
      </c>
      <c r="I84" s="10" t="s">
        <v>6</v>
      </c>
      <c r="J84" s="1"/>
      <c r="K84" s="2" t="s">
        <v>3</v>
      </c>
      <c r="L84" s="2" t="s">
        <v>4</v>
      </c>
      <c r="M84" s="2" t="s">
        <v>5</v>
      </c>
      <c r="N84" s="10" t="s">
        <v>6</v>
      </c>
      <c r="O84" s="1"/>
      <c r="P84" s="12"/>
      <c r="Q84" s="12"/>
      <c r="R84" s="12"/>
      <c r="S84" s="17"/>
    </row>
    <row r="85" spans="1:19" x14ac:dyDescent="0.25">
      <c r="A85" s="3">
        <v>1</v>
      </c>
      <c r="B85" s="1">
        <v>1037</v>
      </c>
      <c r="C85" s="1" t="s">
        <v>915</v>
      </c>
      <c r="D85" s="5">
        <v>1.78</v>
      </c>
      <c r="E85" s="1"/>
      <c r="F85" s="3">
        <v>14</v>
      </c>
      <c r="G85" s="1">
        <v>1198</v>
      </c>
      <c r="H85" s="1" t="s">
        <v>916</v>
      </c>
      <c r="I85" s="5">
        <v>6.03</v>
      </c>
      <c r="J85" s="1"/>
      <c r="K85" s="3">
        <v>1</v>
      </c>
      <c r="L85" s="1">
        <v>260</v>
      </c>
      <c r="M85" s="1" t="s">
        <v>920</v>
      </c>
      <c r="N85" s="5" t="s">
        <v>1556</v>
      </c>
      <c r="O85" s="1"/>
      <c r="P85" s="14"/>
      <c r="Q85" s="13"/>
      <c r="R85" s="13"/>
      <c r="S85" s="19"/>
    </row>
    <row r="86" spans="1:19" x14ac:dyDescent="0.25">
      <c r="A86" s="3">
        <v>2</v>
      </c>
      <c r="B86" s="1">
        <v>906</v>
      </c>
      <c r="C86" s="1" t="s">
        <v>918</v>
      </c>
      <c r="D86" s="5">
        <v>1.78</v>
      </c>
      <c r="E86" s="1"/>
      <c r="F86" s="3">
        <v>5</v>
      </c>
      <c r="G86" s="1">
        <v>878</v>
      </c>
      <c r="H86" s="1" t="s">
        <v>919</v>
      </c>
      <c r="I86" s="5">
        <v>5.73</v>
      </c>
      <c r="J86" s="1"/>
      <c r="K86" s="3">
        <v>2</v>
      </c>
      <c r="L86" s="1">
        <v>261</v>
      </c>
      <c r="M86" s="1" t="s">
        <v>929</v>
      </c>
      <c r="N86" s="5" t="s">
        <v>1557</v>
      </c>
      <c r="O86" s="1"/>
      <c r="P86" s="14"/>
      <c r="Q86" s="13"/>
      <c r="R86" s="13"/>
      <c r="S86" s="19"/>
    </row>
    <row r="87" spans="1:19" x14ac:dyDescent="0.25">
      <c r="A87" s="3">
        <v>3</v>
      </c>
      <c r="B87" s="1">
        <v>1044</v>
      </c>
      <c r="C87" s="1" t="s">
        <v>921</v>
      </c>
      <c r="D87" s="5">
        <v>1.75</v>
      </c>
      <c r="E87" s="1"/>
      <c r="F87" s="3">
        <v>4</v>
      </c>
      <c r="G87" s="1">
        <v>412</v>
      </c>
      <c r="H87" s="1" t="s">
        <v>922</v>
      </c>
      <c r="I87" s="5">
        <v>5.45</v>
      </c>
      <c r="J87" s="1"/>
      <c r="K87" s="3">
        <v>3</v>
      </c>
      <c r="L87" s="1">
        <v>358</v>
      </c>
      <c r="M87" s="1" t="s">
        <v>925</v>
      </c>
      <c r="N87" s="5" t="s">
        <v>1558</v>
      </c>
      <c r="O87" s="1"/>
      <c r="P87" s="14"/>
      <c r="Q87" s="13"/>
      <c r="R87" s="13"/>
      <c r="S87" s="19"/>
    </row>
    <row r="88" spans="1:19" x14ac:dyDescent="0.25">
      <c r="A88" s="3">
        <v>4</v>
      </c>
      <c r="B88" s="1">
        <v>868</v>
      </c>
      <c r="C88" s="1" t="s">
        <v>923</v>
      </c>
      <c r="D88" s="5">
        <v>1.72</v>
      </c>
      <c r="E88" s="1"/>
      <c r="F88" s="3">
        <v>16</v>
      </c>
      <c r="G88" s="1">
        <v>598</v>
      </c>
      <c r="H88" s="1" t="s">
        <v>924</v>
      </c>
      <c r="I88" s="5">
        <v>5.39</v>
      </c>
      <c r="J88" s="1"/>
      <c r="K88" s="3">
        <v>4</v>
      </c>
      <c r="L88" s="1">
        <v>693</v>
      </c>
      <c r="M88" s="1" t="s">
        <v>933</v>
      </c>
      <c r="N88" s="5" t="s">
        <v>1560</v>
      </c>
      <c r="O88" s="1"/>
      <c r="P88" s="14"/>
      <c r="Q88" s="13"/>
      <c r="R88" s="13"/>
      <c r="S88" s="19"/>
    </row>
    <row r="89" spans="1:19" x14ac:dyDescent="0.25">
      <c r="A89" s="3">
        <v>5</v>
      </c>
      <c r="B89" s="1">
        <v>358</v>
      </c>
      <c r="C89" s="1" t="s">
        <v>925</v>
      </c>
      <c r="D89" s="5">
        <v>1.69</v>
      </c>
      <c r="E89" s="1"/>
      <c r="F89" s="3">
        <v>2</v>
      </c>
      <c r="G89" s="1">
        <v>437</v>
      </c>
      <c r="H89" s="1" t="s">
        <v>815</v>
      </c>
      <c r="I89" s="5">
        <v>5.36</v>
      </c>
      <c r="J89" s="1"/>
      <c r="K89" s="3">
        <v>5</v>
      </c>
      <c r="L89" s="1">
        <v>759</v>
      </c>
      <c r="M89" s="1" t="s">
        <v>1561</v>
      </c>
      <c r="N89" s="5" t="s">
        <v>1562</v>
      </c>
      <c r="O89" s="1"/>
      <c r="P89" s="14"/>
      <c r="Q89" s="13"/>
      <c r="R89" s="13"/>
      <c r="S89" s="19"/>
    </row>
    <row r="90" spans="1:19" x14ac:dyDescent="0.25">
      <c r="A90" s="3">
        <v>6</v>
      </c>
      <c r="B90" s="1">
        <v>808</v>
      </c>
      <c r="C90" s="1" t="s">
        <v>926</v>
      </c>
      <c r="D90" s="5">
        <v>1.69</v>
      </c>
      <c r="E90" s="1"/>
      <c r="F90" s="3">
        <v>3</v>
      </c>
      <c r="G90" s="1">
        <v>953</v>
      </c>
      <c r="H90" s="1" t="s">
        <v>927</v>
      </c>
      <c r="I90" s="5">
        <v>5.31</v>
      </c>
      <c r="J90" s="1"/>
      <c r="K90" s="3">
        <v>6</v>
      </c>
      <c r="L90" s="1">
        <v>993</v>
      </c>
      <c r="M90" s="1" t="s">
        <v>937</v>
      </c>
      <c r="N90" s="5">
        <v>11.29</v>
      </c>
      <c r="O90" s="1"/>
      <c r="P90" s="14"/>
      <c r="Q90" s="13"/>
      <c r="R90" s="13"/>
      <c r="S90" s="19"/>
    </row>
    <row r="91" spans="1:19" x14ac:dyDescent="0.25">
      <c r="A91" s="3">
        <v>7</v>
      </c>
      <c r="B91" s="1">
        <v>507</v>
      </c>
      <c r="C91" s="1" t="s">
        <v>928</v>
      </c>
      <c r="D91" s="5">
        <v>1.66</v>
      </c>
      <c r="E91" s="1"/>
      <c r="F91" s="3">
        <v>7</v>
      </c>
      <c r="G91" s="1">
        <v>156</v>
      </c>
      <c r="H91" s="1" t="s">
        <v>917</v>
      </c>
      <c r="I91" s="5">
        <v>5.07</v>
      </c>
      <c r="J91" s="1"/>
      <c r="K91" s="3">
        <v>7</v>
      </c>
      <c r="L91" s="1">
        <v>458</v>
      </c>
      <c r="M91" s="1" t="s">
        <v>814</v>
      </c>
      <c r="N91" s="5">
        <v>10.9</v>
      </c>
      <c r="O91" s="1"/>
      <c r="P91" s="14"/>
      <c r="Q91" s="13"/>
      <c r="R91" s="13"/>
      <c r="S91" s="19"/>
    </row>
    <row r="92" spans="1:19" x14ac:dyDescent="0.25">
      <c r="A92" s="3">
        <v>8</v>
      </c>
      <c r="B92" s="1">
        <v>1013</v>
      </c>
      <c r="C92" s="1" t="s">
        <v>930</v>
      </c>
      <c r="D92" s="5">
        <v>1.63</v>
      </c>
      <c r="E92" s="1"/>
      <c r="F92" s="3">
        <v>15</v>
      </c>
      <c r="G92" s="1">
        <v>974</v>
      </c>
      <c r="H92" s="1" t="s">
        <v>931</v>
      </c>
      <c r="I92" s="5">
        <v>4.9000000000000004</v>
      </c>
      <c r="J92" s="1"/>
      <c r="K92" s="3">
        <v>8</v>
      </c>
      <c r="L92" s="1">
        <v>768</v>
      </c>
      <c r="M92" s="1" t="s">
        <v>936</v>
      </c>
      <c r="N92" s="5" t="s">
        <v>1559</v>
      </c>
      <c r="O92" s="1"/>
      <c r="P92" s="14"/>
      <c r="Q92" s="13"/>
      <c r="R92" s="13"/>
      <c r="S92" s="19"/>
    </row>
    <row r="93" spans="1:19" x14ac:dyDescent="0.25">
      <c r="A93" s="3">
        <v>9</v>
      </c>
      <c r="B93" s="1">
        <v>48</v>
      </c>
      <c r="C93" s="1" t="s">
        <v>932</v>
      </c>
      <c r="D93" s="5">
        <v>1.6</v>
      </c>
      <c r="E93" s="1"/>
      <c r="F93" s="3">
        <v>1</v>
      </c>
      <c r="G93" s="1">
        <v>464</v>
      </c>
      <c r="H93" s="1" t="s">
        <v>786</v>
      </c>
      <c r="I93" s="5">
        <v>4.8899999999999997</v>
      </c>
      <c r="J93" s="1"/>
      <c r="K93" s="3">
        <v>9</v>
      </c>
      <c r="L93" s="1"/>
      <c r="M93" s="1"/>
      <c r="N93" s="5"/>
      <c r="O93" s="1"/>
      <c r="P93" s="14"/>
      <c r="Q93" s="13"/>
      <c r="R93" s="13"/>
      <c r="S93" s="19"/>
    </row>
    <row r="94" spans="1:19" x14ac:dyDescent="0.25">
      <c r="A94" s="3">
        <v>10</v>
      </c>
      <c r="B94" s="1">
        <v>266</v>
      </c>
      <c r="C94" s="1" t="s">
        <v>934</v>
      </c>
      <c r="D94" s="5">
        <v>1.55</v>
      </c>
      <c r="E94" s="1"/>
      <c r="F94" s="3">
        <v>10</v>
      </c>
      <c r="G94" s="1">
        <v>47</v>
      </c>
      <c r="H94" s="1" t="s">
        <v>787</v>
      </c>
      <c r="I94" s="5">
        <v>4.82</v>
      </c>
      <c r="J94" s="1"/>
      <c r="K94" s="3">
        <v>10</v>
      </c>
      <c r="L94" s="1"/>
      <c r="M94" s="1"/>
      <c r="N94" s="5"/>
      <c r="O94" s="1"/>
      <c r="P94" s="14"/>
      <c r="Q94" s="13"/>
      <c r="R94" s="13"/>
      <c r="S94" s="19"/>
    </row>
    <row r="95" spans="1:19" x14ac:dyDescent="0.25">
      <c r="A95" s="3">
        <v>11</v>
      </c>
      <c r="B95" s="1">
        <v>267</v>
      </c>
      <c r="C95" s="1" t="s">
        <v>935</v>
      </c>
      <c r="D95" s="5">
        <v>1.5</v>
      </c>
      <c r="E95" s="1"/>
      <c r="F95" s="3"/>
      <c r="G95" s="1"/>
      <c r="H95" s="1"/>
      <c r="I95" s="5" t="s">
        <v>86</v>
      </c>
      <c r="J95" s="1"/>
      <c r="K95" s="3">
        <v>11</v>
      </c>
      <c r="L95" s="1"/>
      <c r="M95" s="1"/>
      <c r="N95" s="5"/>
      <c r="O95" s="1"/>
      <c r="P95" s="14"/>
      <c r="Q95" s="13"/>
      <c r="R95" s="13"/>
      <c r="S95" s="19"/>
    </row>
    <row r="96" spans="1:19" x14ac:dyDescent="0.25">
      <c r="A96" s="3"/>
      <c r="B96" s="1"/>
      <c r="C96" s="1"/>
      <c r="D96" s="5"/>
      <c r="E96" s="1"/>
      <c r="F96" s="3"/>
      <c r="G96" s="1"/>
      <c r="H96" s="1"/>
      <c r="I96" s="5"/>
      <c r="J96" s="1"/>
      <c r="K96" s="3">
        <v>12</v>
      </c>
      <c r="L96" s="1"/>
      <c r="M96" s="1"/>
      <c r="N96" s="5"/>
      <c r="O96" s="1"/>
      <c r="P96" s="14"/>
      <c r="Q96" s="13"/>
      <c r="R96" s="13"/>
      <c r="S96" s="19"/>
    </row>
    <row r="97" spans="1:19" x14ac:dyDescent="0.25">
      <c r="A97" s="3"/>
      <c r="B97" s="1"/>
      <c r="C97" s="1"/>
      <c r="D97" s="5"/>
      <c r="E97" s="1"/>
      <c r="F97" s="3"/>
      <c r="G97" s="1"/>
      <c r="H97" s="1"/>
      <c r="I97" s="5"/>
      <c r="J97" s="1"/>
      <c r="K97" s="3">
        <v>13</v>
      </c>
      <c r="L97" s="1"/>
      <c r="M97" s="1"/>
      <c r="N97" s="5"/>
      <c r="O97" s="1"/>
      <c r="P97" s="14"/>
      <c r="Q97" s="13"/>
      <c r="R97" s="13"/>
      <c r="S97" s="19"/>
    </row>
    <row r="98" spans="1:19" x14ac:dyDescent="0.25">
      <c r="A98" s="3"/>
      <c r="B98" s="1"/>
      <c r="C98" s="1"/>
      <c r="D98" s="5"/>
      <c r="E98" s="1"/>
      <c r="F98" s="3"/>
      <c r="G98" s="1"/>
      <c r="H98" s="1"/>
      <c r="I98" s="5"/>
      <c r="J98" s="1"/>
      <c r="K98" s="3">
        <v>14</v>
      </c>
      <c r="L98" s="1"/>
      <c r="M98" s="1"/>
      <c r="N98" s="5"/>
      <c r="O98" s="1"/>
      <c r="P98" s="14"/>
      <c r="Q98" s="13"/>
      <c r="R98" s="13"/>
      <c r="S98" s="19"/>
    </row>
    <row r="99" spans="1:19" x14ac:dyDescent="0.25">
      <c r="A99" s="3"/>
      <c r="B99" s="1"/>
      <c r="C99" s="1"/>
      <c r="D99" s="5"/>
      <c r="E99" s="1"/>
      <c r="F99" s="3"/>
      <c r="G99" s="1"/>
      <c r="H99" s="1"/>
      <c r="I99" s="5"/>
      <c r="J99" s="1"/>
      <c r="K99" s="3">
        <v>15</v>
      </c>
      <c r="N99" s="5"/>
      <c r="O99" s="1"/>
      <c r="P99" s="14"/>
      <c r="Q99" s="13"/>
      <c r="R99" s="13"/>
      <c r="S99" s="19"/>
    </row>
    <row r="100" spans="1:19" x14ac:dyDescent="0.25">
      <c r="A100" s="3"/>
      <c r="B100" s="1"/>
      <c r="C100" s="1"/>
      <c r="D100" s="5"/>
      <c r="E100" s="1"/>
      <c r="F100" s="3"/>
      <c r="G100" s="1"/>
      <c r="H100" s="1"/>
      <c r="I100" s="5"/>
      <c r="J100" s="1"/>
      <c r="K100" s="3"/>
      <c r="N100" s="5"/>
      <c r="O100" s="1"/>
      <c r="P100" s="14"/>
      <c r="Q100" s="13"/>
      <c r="R100" s="13"/>
      <c r="S100" s="19"/>
    </row>
    <row r="101" spans="1:19" x14ac:dyDescent="0.25">
      <c r="A101" s="1"/>
      <c r="B101" s="1"/>
      <c r="C101" s="1"/>
      <c r="D101" s="5"/>
      <c r="E101" s="1"/>
      <c r="F101" s="1"/>
      <c r="G101" s="1"/>
      <c r="H101" s="1"/>
      <c r="I101" s="5"/>
      <c r="J101" s="1"/>
      <c r="K101" s="1"/>
      <c r="L101" s="1"/>
      <c r="M101" s="1"/>
      <c r="N101" s="5"/>
      <c r="O101" s="1"/>
      <c r="P101" s="1"/>
      <c r="Q101" s="1"/>
      <c r="R101" s="1"/>
      <c r="S101" s="5"/>
    </row>
    <row r="102" spans="1:19" x14ac:dyDescent="0.25">
      <c r="A102" s="1"/>
      <c r="B102" s="1"/>
      <c r="C102" s="1"/>
      <c r="D102" s="5"/>
      <c r="E102" s="1"/>
      <c r="F102" s="1"/>
      <c r="G102" s="1"/>
      <c r="H102" s="1"/>
      <c r="I102" s="5"/>
      <c r="J102" s="1"/>
      <c r="K102" s="1"/>
      <c r="L102" s="1"/>
      <c r="M102" s="1"/>
      <c r="N102" s="5"/>
      <c r="O102" s="1"/>
      <c r="P102" s="1"/>
      <c r="Q102" s="1"/>
      <c r="R102" s="1"/>
      <c r="S102" s="5"/>
    </row>
    <row r="103" spans="1:19" x14ac:dyDescent="0.25">
      <c r="A103" s="1"/>
      <c r="B103" s="1"/>
      <c r="C103" s="1"/>
      <c r="D103" s="5"/>
      <c r="E103" s="1"/>
      <c r="F103" s="1"/>
      <c r="G103" s="1"/>
      <c r="H103" s="1"/>
      <c r="I103" s="5"/>
      <c r="J103" s="1"/>
      <c r="K103" s="1"/>
      <c r="L103" s="1"/>
      <c r="M103" s="1"/>
      <c r="N103" s="5"/>
      <c r="O103" s="1"/>
      <c r="P103" s="1"/>
      <c r="Q103" s="1"/>
      <c r="R103" s="1"/>
      <c r="S103" s="5"/>
    </row>
    <row r="104" spans="1:19" x14ac:dyDescent="0.25">
      <c r="A104" s="1"/>
      <c r="B104" s="1"/>
      <c r="C104" s="1"/>
      <c r="D104" s="5"/>
      <c r="E104" s="1"/>
      <c r="F104" s="1"/>
      <c r="G104" s="1"/>
      <c r="H104" s="1"/>
      <c r="I104" s="5"/>
      <c r="J104" s="1"/>
      <c r="K104" s="1"/>
      <c r="L104" s="1"/>
      <c r="M104" s="1"/>
      <c r="N104" s="5"/>
      <c r="O104" s="1"/>
      <c r="P104" s="1"/>
      <c r="Q104" s="1"/>
      <c r="R104" s="1"/>
      <c r="S104" s="5"/>
    </row>
    <row r="105" spans="1:19" ht="15.75" x14ac:dyDescent="0.25">
      <c r="A105" s="26" t="s">
        <v>92</v>
      </c>
      <c r="B105" s="26"/>
      <c r="C105" s="26"/>
      <c r="D105" s="26"/>
      <c r="E105" s="1"/>
      <c r="F105" s="26" t="s">
        <v>569</v>
      </c>
      <c r="G105" s="26"/>
      <c r="H105" s="26"/>
      <c r="I105" s="26"/>
      <c r="J105" s="1"/>
      <c r="K105" s="26" t="s">
        <v>570</v>
      </c>
      <c r="L105" s="26"/>
      <c r="M105" s="26"/>
      <c r="N105" s="26"/>
      <c r="O105" s="1"/>
      <c r="P105" s="26" t="s">
        <v>571</v>
      </c>
      <c r="Q105" s="26"/>
      <c r="R105" s="26"/>
      <c r="S105" s="26"/>
    </row>
    <row r="106" spans="1:19" ht="15.75" x14ac:dyDescent="0.25">
      <c r="A106" s="2" t="s">
        <v>3</v>
      </c>
      <c r="B106" s="2" t="s">
        <v>4</v>
      </c>
      <c r="C106" s="2" t="s">
        <v>5</v>
      </c>
      <c r="D106" s="10" t="s">
        <v>6</v>
      </c>
      <c r="E106" s="1"/>
      <c r="F106" s="2" t="s">
        <v>3</v>
      </c>
      <c r="G106" s="2" t="s">
        <v>4</v>
      </c>
      <c r="H106" s="2" t="s">
        <v>5</v>
      </c>
      <c r="I106" s="10" t="s">
        <v>6</v>
      </c>
      <c r="J106" s="1"/>
      <c r="K106" s="2" t="s">
        <v>3</v>
      </c>
      <c r="L106" s="2" t="s">
        <v>4</v>
      </c>
      <c r="M106" s="2" t="s">
        <v>5</v>
      </c>
      <c r="N106" s="10" t="s">
        <v>6</v>
      </c>
      <c r="O106" s="1"/>
      <c r="P106" s="2" t="s">
        <v>3</v>
      </c>
      <c r="Q106" s="2" t="s">
        <v>4</v>
      </c>
      <c r="R106" s="2" t="s">
        <v>5</v>
      </c>
      <c r="S106" s="10" t="s">
        <v>6</v>
      </c>
    </row>
    <row r="107" spans="1:19" x14ac:dyDescent="0.25">
      <c r="A107" s="3">
        <v>1</v>
      </c>
      <c r="B107" s="1">
        <v>852</v>
      </c>
      <c r="C107" s="1" t="s">
        <v>938</v>
      </c>
      <c r="D107" s="5">
        <v>13.17</v>
      </c>
      <c r="E107" s="1"/>
      <c r="F107" s="3">
        <v>4</v>
      </c>
      <c r="G107" s="1">
        <v>704</v>
      </c>
      <c r="H107" s="1" t="s">
        <v>939</v>
      </c>
      <c r="I107" s="5">
        <v>38.979999999999997</v>
      </c>
      <c r="J107" s="1"/>
      <c r="K107" s="3">
        <v>1</v>
      </c>
      <c r="L107" s="1">
        <v>688</v>
      </c>
      <c r="M107" s="1" t="s">
        <v>940</v>
      </c>
      <c r="N107" s="5">
        <v>55.95</v>
      </c>
      <c r="O107" s="1"/>
      <c r="P107" s="3">
        <v>1</v>
      </c>
      <c r="Q107" s="1">
        <v>372</v>
      </c>
      <c r="R107" s="1" t="s">
        <v>941</v>
      </c>
      <c r="S107" s="5">
        <v>34.520000000000003</v>
      </c>
    </row>
    <row r="108" spans="1:19" x14ac:dyDescent="0.25">
      <c r="A108" s="3">
        <v>2</v>
      </c>
      <c r="B108" s="1">
        <v>688</v>
      </c>
      <c r="C108" s="1" t="s">
        <v>940</v>
      </c>
      <c r="D108" s="5">
        <v>12.52</v>
      </c>
      <c r="E108" s="1"/>
      <c r="F108" s="3">
        <v>9</v>
      </c>
      <c r="G108" s="1">
        <v>852</v>
      </c>
      <c r="H108" s="1" t="s">
        <v>938</v>
      </c>
      <c r="I108" s="5">
        <v>36.28</v>
      </c>
      <c r="J108" s="1"/>
      <c r="K108" s="3">
        <v>2</v>
      </c>
      <c r="L108" s="1">
        <v>449</v>
      </c>
      <c r="M108" s="1" t="s">
        <v>942</v>
      </c>
      <c r="N108" s="5">
        <v>47.97</v>
      </c>
      <c r="O108" s="1"/>
      <c r="P108" s="3">
        <v>2</v>
      </c>
      <c r="Q108" s="1">
        <v>1209</v>
      </c>
      <c r="R108" s="1" t="s">
        <v>943</v>
      </c>
      <c r="S108" s="5">
        <v>27.29</v>
      </c>
    </row>
    <row r="109" spans="1:19" x14ac:dyDescent="0.25">
      <c r="A109" s="3">
        <v>3</v>
      </c>
      <c r="B109" s="1">
        <v>51</v>
      </c>
      <c r="C109" s="1" t="s">
        <v>944</v>
      </c>
      <c r="D109" s="5">
        <v>11.92</v>
      </c>
      <c r="E109" s="1"/>
      <c r="F109" s="3">
        <v>14</v>
      </c>
      <c r="G109" s="1">
        <v>989</v>
      </c>
      <c r="H109" s="1" t="s">
        <v>945</v>
      </c>
      <c r="I109" s="5">
        <v>33.75</v>
      </c>
      <c r="J109" s="1"/>
      <c r="K109" s="3">
        <v>3</v>
      </c>
      <c r="L109" s="1">
        <v>310</v>
      </c>
      <c r="M109" s="1" t="s">
        <v>946</v>
      </c>
      <c r="N109" s="5">
        <v>45.22</v>
      </c>
      <c r="O109" s="1"/>
      <c r="P109" s="3">
        <v>3</v>
      </c>
      <c r="Q109" s="1">
        <v>373</v>
      </c>
      <c r="R109" s="1" t="s">
        <v>947</v>
      </c>
      <c r="S109" s="5">
        <v>27.13</v>
      </c>
    </row>
    <row r="110" spans="1:19" x14ac:dyDescent="0.25">
      <c r="A110" s="3">
        <v>4</v>
      </c>
      <c r="B110" s="1">
        <v>391</v>
      </c>
      <c r="C110" s="1" t="s">
        <v>948</v>
      </c>
      <c r="D110" s="5">
        <v>11.8</v>
      </c>
      <c r="E110" s="1"/>
      <c r="F110" s="3">
        <v>5</v>
      </c>
      <c r="G110" s="1">
        <v>1092</v>
      </c>
      <c r="H110" s="1" t="s">
        <v>949</v>
      </c>
      <c r="I110" s="5">
        <v>33.74</v>
      </c>
      <c r="J110" s="1"/>
      <c r="K110" s="3">
        <v>4</v>
      </c>
      <c r="L110" s="1">
        <v>7</v>
      </c>
      <c r="M110" s="1" t="s">
        <v>950</v>
      </c>
      <c r="N110" s="5">
        <v>44.31</v>
      </c>
      <c r="O110" s="1"/>
      <c r="P110" s="3">
        <v>4</v>
      </c>
      <c r="Q110" s="1">
        <v>275</v>
      </c>
      <c r="R110" s="1" t="s">
        <v>951</v>
      </c>
      <c r="S110" s="5">
        <v>26.17</v>
      </c>
    </row>
    <row r="111" spans="1:19" x14ac:dyDescent="0.25">
      <c r="A111" s="3">
        <v>5</v>
      </c>
      <c r="B111" s="1">
        <v>597</v>
      </c>
      <c r="C111" s="1" t="s">
        <v>952</v>
      </c>
      <c r="D111" s="5">
        <v>10.61</v>
      </c>
      <c r="E111" s="1"/>
      <c r="F111" s="3">
        <v>13</v>
      </c>
      <c r="G111" s="1">
        <v>780</v>
      </c>
      <c r="H111" s="1" t="s">
        <v>953</v>
      </c>
      <c r="I111" s="5">
        <v>31.56</v>
      </c>
      <c r="J111" s="1"/>
      <c r="K111" s="3">
        <v>5</v>
      </c>
      <c r="L111" s="1">
        <v>971</v>
      </c>
      <c r="M111" s="1" t="s">
        <v>954</v>
      </c>
      <c r="N111" s="5">
        <v>39.659999999999997</v>
      </c>
      <c r="O111" s="1"/>
      <c r="P111" s="3">
        <v>5</v>
      </c>
      <c r="Q111" s="1">
        <v>969</v>
      </c>
      <c r="R111" s="1" t="s">
        <v>955</v>
      </c>
      <c r="S111" s="5">
        <v>25.04</v>
      </c>
    </row>
    <row r="112" spans="1:19" x14ac:dyDescent="0.25">
      <c r="A112" s="3">
        <v>6</v>
      </c>
      <c r="B112" s="1">
        <v>947</v>
      </c>
      <c r="C112" s="1" t="s">
        <v>956</v>
      </c>
      <c r="D112" s="5">
        <v>10.57</v>
      </c>
      <c r="E112" s="1"/>
      <c r="F112" s="3">
        <v>6</v>
      </c>
      <c r="G112" s="1">
        <v>7</v>
      </c>
      <c r="H112" s="1" t="s">
        <v>950</v>
      </c>
      <c r="I112" s="5">
        <v>30.57</v>
      </c>
      <c r="J112" s="1"/>
      <c r="K112" s="3">
        <v>6</v>
      </c>
      <c r="L112" s="1">
        <v>993</v>
      </c>
      <c r="M112" s="1" t="s">
        <v>937</v>
      </c>
      <c r="N112" s="5">
        <v>38.19</v>
      </c>
      <c r="O112" s="1"/>
      <c r="P112" s="3">
        <v>6</v>
      </c>
      <c r="Q112" s="1">
        <v>1077</v>
      </c>
      <c r="R112" s="1" t="s">
        <v>957</v>
      </c>
      <c r="S112" s="5">
        <v>23.2</v>
      </c>
    </row>
    <row r="113" spans="1:19" x14ac:dyDescent="0.25">
      <c r="A113" s="3">
        <v>7</v>
      </c>
      <c r="B113" s="1">
        <v>230</v>
      </c>
      <c r="C113" s="1" t="s">
        <v>958</v>
      </c>
      <c r="D113" s="5">
        <v>10.16</v>
      </c>
      <c r="E113" s="1"/>
      <c r="F113" s="3">
        <v>1</v>
      </c>
      <c r="G113" s="1">
        <v>51</v>
      </c>
      <c r="H113" s="1" t="s">
        <v>944</v>
      </c>
      <c r="I113" s="5">
        <v>28.49</v>
      </c>
      <c r="J113" s="1"/>
      <c r="K113" s="3">
        <v>7</v>
      </c>
      <c r="L113" s="1">
        <v>687</v>
      </c>
      <c r="M113" s="1" t="s">
        <v>959</v>
      </c>
      <c r="N113" s="5">
        <v>35.79</v>
      </c>
      <c r="O113" s="1"/>
      <c r="P113" s="3">
        <v>7</v>
      </c>
      <c r="Q113" s="1">
        <v>1106</v>
      </c>
      <c r="R113" s="1" t="s">
        <v>960</v>
      </c>
      <c r="S113" s="5">
        <v>20.56</v>
      </c>
    </row>
    <row r="114" spans="1:19" x14ac:dyDescent="0.25">
      <c r="A114" s="3">
        <v>8</v>
      </c>
      <c r="B114" s="1">
        <v>969</v>
      </c>
      <c r="C114" s="1" t="s">
        <v>955</v>
      </c>
      <c r="D114" s="5">
        <v>10.14</v>
      </c>
      <c r="E114" s="1"/>
      <c r="F114" s="3">
        <v>12</v>
      </c>
      <c r="G114" s="1">
        <v>387</v>
      </c>
      <c r="H114" s="1" t="s">
        <v>961</v>
      </c>
      <c r="I114" s="5">
        <v>26.7</v>
      </c>
      <c r="J114" s="1"/>
      <c r="K114" s="3">
        <v>8</v>
      </c>
      <c r="L114" s="1">
        <v>986</v>
      </c>
      <c r="M114" s="1" t="s">
        <v>962</v>
      </c>
      <c r="N114" s="5">
        <v>27.89</v>
      </c>
      <c r="O114" s="1"/>
      <c r="P114" s="3">
        <v>8</v>
      </c>
      <c r="Q114" s="1">
        <v>1211</v>
      </c>
      <c r="R114" s="1" t="s">
        <v>963</v>
      </c>
      <c r="S114" s="5" t="s">
        <v>597</v>
      </c>
    </row>
    <row r="115" spans="1:19" x14ac:dyDescent="0.25">
      <c r="A115" s="3">
        <v>9</v>
      </c>
      <c r="B115" s="1">
        <v>1000</v>
      </c>
      <c r="C115" s="1" t="s">
        <v>964</v>
      </c>
      <c r="D115" s="5">
        <v>9.69</v>
      </c>
      <c r="E115" s="1"/>
      <c r="F115" s="3">
        <v>2</v>
      </c>
      <c r="G115" s="1">
        <v>449</v>
      </c>
      <c r="H115" s="1" t="s">
        <v>942</v>
      </c>
      <c r="I115" s="5">
        <v>25.06</v>
      </c>
      <c r="J115" s="1"/>
      <c r="K115" s="3">
        <v>9</v>
      </c>
      <c r="L115" s="1">
        <v>597</v>
      </c>
      <c r="M115" s="1" t="s">
        <v>952</v>
      </c>
      <c r="N115" s="5">
        <v>25.84</v>
      </c>
      <c r="O115" s="1"/>
      <c r="P115" s="3"/>
      <c r="Q115" s="1"/>
      <c r="R115" s="1"/>
      <c r="S115" s="5"/>
    </row>
    <row r="116" spans="1:19" x14ac:dyDescent="0.25">
      <c r="A116" s="3">
        <v>10</v>
      </c>
      <c r="B116" s="1">
        <v>585</v>
      </c>
      <c r="C116" s="1" t="s">
        <v>965</v>
      </c>
      <c r="D116" s="5">
        <v>9.32</v>
      </c>
      <c r="E116" s="1"/>
      <c r="F116" s="3">
        <v>7</v>
      </c>
      <c r="G116" s="1">
        <v>386</v>
      </c>
      <c r="H116" s="1" t="s">
        <v>966</v>
      </c>
      <c r="I116" s="5">
        <v>24.86</v>
      </c>
      <c r="J116" s="1"/>
      <c r="K116" s="3">
        <v>10</v>
      </c>
      <c r="L116" s="1">
        <v>744</v>
      </c>
      <c r="M116" s="1" t="s">
        <v>963</v>
      </c>
      <c r="N116" s="5" t="s">
        <v>597</v>
      </c>
      <c r="O116" s="1"/>
      <c r="P116" s="3"/>
      <c r="Q116" s="1"/>
      <c r="R116" s="1"/>
      <c r="S116" s="5"/>
    </row>
    <row r="117" spans="1:19" x14ac:dyDescent="0.25">
      <c r="A117" s="3">
        <v>11</v>
      </c>
      <c r="B117" s="1">
        <v>143</v>
      </c>
      <c r="C117" s="1" t="s">
        <v>967</v>
      </c>
      <c r="D117" s="5">
        <v>8.5299999999999994</v>
      </c>
      <c r="E117" s="1"/>
      <c r="F117" s="3">
        <v>3</v>
      </c>
      <c r="G117" s="1">
        <v>585</v>
      </c>
      <c r="H117" s="1" t="s">
        <v>965</v>
      </c>
      <c r="I117" s="5">
        <v>21.81</v>
      </c>
      <c r="J117" s="1"/>
      <c r="K117" s="3"/>
      <c r="L117" s="1"/>
      <c r="M117" s="1"/>
      <c r="N117" s="5"/>
      <c r="O117" s="1"/>
      <c r="P117" s="3"/>
      <c r="Q117" s="1"/>
      <c r="R117" s="1"/>
      <c r="S117" s="5"/>
    </row>
    <row r="118" spans="1:19" x14ac:dyDescent="0.25">
      <c r="A118" s="3"/>
      <c r="B118" s="1"/>
      <c r="C118" s="1"/>
      <c r="D118" s="5"/>
      <c r="E118" s="1"/>
      <c r="F118" s="3"/>
      <c r="G118" s="1"/>
      <c r="H118" s="1"/>
      <c r="I118" s="5"/>
      <c r="J118" s="1"/>
      <c r="K118" s="3"/>
      <c r="L118" s="1"/>
      <c r="M118" s="1"/>
      <c r="N118" s="5"/>
      <c r="O118" s="1"/>
      <c r="P118" s="3"/>
      <c r="Q118" s="1"/>
      <c r="R118" s="1"/>
      <c r="S118" s="5"/>
    </row>
    <row r="119" spans="1:19" x14ac:dyDescent="0.25">
      <c r="A119" s="3"/>
      <c r="B119" s="1"/>
      <c r="C119" s="1"/>
      <c r="D119" s="5"/>
      <c r="E119" s="1"/>
      <c r="F119" s="3"/>
      <c r="G119" s="1"/>
      <c r="H119" s="1"/>
      <c r="I119" s="5"/>
      <c r="J119" s="1"/>
      <c r="K119" s="3"/>
      <c r="L119" s="1"/>
      <c r="M119" s="1"/>
      <c r="N119" s="5"/>
      <c r="O119" s="1"/>
      <c r="P119" s="3"/>
      <c r="Q119" s="1"/>
      <c r="R119" s="1"/>
      <c r="S119" s="5"/>
    </row>
    <row r="120" spans="1:19" x14ac:dyDescent="0.25">
      <c r="A120" s="3"/>
      <c r="B120" s="1"/>
      <c r="C120" s="1"/>
      <c r="D120" s="5"/>
      <c r="E120" s="1"/>
      <c r="F120" s="3"/>
      <c r="G120" s="1"/>
      <c r="H120" s="1"/>
      <c r="I120" s="5"/>
      <c r="J120" s="1"/>
      <c r="K120" s="3"/>
      <c r="L120" s="1"/>
      <c r="M120" s="1"/>
      <c r="N120" s="5"/>
      <c r="O120" s="1"/>
      <c r="P120" s="3"/>
      <c r="Q120" s="1"/>
      <c r="R120" s="1"/>
      <c r="S120" s="5"/>
    </row>
    <row r="121" spans="1:19" x14ac:dyDescent="0.25">
      <c r="A121" s="3"/>
      <c r="B121" s="1"/>
      <c r="C121" s="1"/>
      <c r="D121" s="5"/>
      <c r="E121" s="1"/>
      <c r="F121" s="3"/>
      <c r="G121" s="1"/>
      <c r="H121" s="1"/>
      <c r="I121" s="5"/>
      <c r="J121" s="1"/>
      <c r="K121" s="3"/>
      <c r="L121" s="1"/>
      <c r="M121" s="1"/>
      <c r="N121" s="5"/>
      <c r="O121" s="1"/>
      <c r="P121" s="3"/>
      <c r="Q121" s="1"/>
      <c r="R121" s="1"/>
      <c r="S121" s="5"/>
    </row>
    <row r="122" spans="1:19" x14ac:dyDescent="0.25">
      <c r="A122" s="3"/>
      <c r="B122" s="1"/>
      <c r="C122" s="1"/>
      <c r="D122" s="5"/>
      <c r="E122" s="1"/>
      <c r="F122" s="3"/>
      <c r="G122" s="1"/>
      <c r="H122" s="1"/>
      <c r="I122" s="5"/>
      <c r="J122" s="1"/>
      <c r="K122" s="3"/>
      <c r="L122" s="1"/>
      <c r="M122" s="1"/>
      <c r="N122" s="5"/>
      <c r="O122" s="1"/>
      <c r="P122" s="3"/>
      <c r="Q122" s="1"/>
      <c r="R122" s="1"/>
      <c r="S122" s="5"/>
    </row>
    <row r="123" spans="1:19" x14ac:dyDescent="0.25">
      <c r="A123" s="1"/>
      <c r="B123" s="1"/>
      <c r="C123" s="1"/>
      <c r="D123" s="5"/>
      <c r="E123" s="1"/>
      <c r="F123" s="1"/>
      <c r="G123" s="1"/>
      <c r="H123" s="1"/>
      <c r="I123" s="5"/>
      <c r="J123" s="1"/>
      <c r="K123" s="1"/>
      <c r="L123" s="1"/>
      <c r="M123" s="1"/>
      <c r="N123" s="5"/>
      <c r="O123" s="1"/>
      <c r="P123" s="1"/>
      <c r="Q123" s="1"/>
      <c r="R123" s="1"/>
      <c r="S123" s="5"/>
    </row>
    <row r="124" spans="1:19" x14ac:dyDescent="0.25">
      <c r="A124" s="1"/>
      <c r="B124" s="1"/>
      <c r="C124" s="1"/>
      <c r="D124" s="5"/>
      <c r="E124" s="1"/>
      <c r="F124" s="1"/>
      <c r="G124" s="1"/>
      <c r="H124" s="1"/>
      <c r="I124" s="5"/>
      <c r="J124" s="1"/>
      <c r="K124" s="1"/>
      <c r="L124" s="1"/>
      <c r="M124" s="1"/>
      <c r="N124" s="5"/>
      <c r="O124" s="1"/>
      <c r="P124" s="1"/>
      <c r="Q124" s="1"/>
      <c r="R124" s="1"/>
      <c r="S124" s="5"/>
    </row>
    <row r="125" spans="1:19" x14ac:dyDescent="0.25">
      <c r="A125" s="1"/>
      <c r="B125" s="1"/>
      <c r="C125" s="1"/>
      <c r="D125" s="5"/>
      <c r="E125" s="1"/>
      <c r="F125" s="1"/>
      <c r="G125" s="1"/>
      <c r="H125" s="1"/>
      <c r="I125" s="5"/>
      <c r="J125" s="1"/>
      <c r="K125" s="1"/>
      <c r="L125" s="1"/>
      <c r="M125" s="1"/>
      <c r="N125" s="5"/>
      <c r="O125" s="1"/>
      <c r="P125" s="1"/>
      <c r="Q125" s="1"/>
      <c r="R125" s="1"/>
      <c r="S125" s="5"/>
    </row>
    <row r="126" spans="1:19" x14ac:dyDescent="0.25">
      <c r="E126" s="1"/>
      <c r="F126" s="1"/>
      <c r="G126" s="1"/>
      <c r="H126" s="1"/>
      <c r="I126" s="5"/>
      <c r="J126" s="1"/>
      <c r="K126" s="1"/>
      <c r="L126" s="1"/>
      <c r="M126" s="1"/>
      <c r="N126" s="5"/>
      <c r="O126" s="1"/>
      <c r="P126" s="1"/>
      <c r="Q126" s="1"/>
      <c r="R126" s="1"/>
      <c r="S126" s="5"/>
    </row>
    <row r="127" spans="1:19" x14ac:dyDescent="0.25">
      <c r="E127" s="1"/>
      <c r="F127" s="1"/>
      <c r="G127" s="1"/>
      <c r="H127" s="1"/>
      <c r="I127" s="5"/>
      <c r="J127" s="1"/>
      <c r="K127" s="1"/>
      <c r="L127" s="1"/>
      <c r="M127" s="1"/>
      <c r="N127" s="5"/>
      <c r="O127" s="1"/>
      <c r="P127" s="1"/>
      <c r="Q127" s="1"/>
      <c r="R127" s="1"/>
      <c r="S127" s="5"/>
    </row>
    <row r="128" spans="1:19" x14ac:dyDescent="0.25">
      <c r="E128" s="1"/>
      <c r="F128" s="1"/>
      <c r="G128" s="1"/>
      <c r="H128" s="1"/>
      <c r="I128" s="5"/>
      <c r="J128" s="1"/>
      <c r="K128" s="1"/>
      <c r="L128" s="1"/>
      <c r="M128" s="1"/>
      <c r="N128" s="5"/>
      <c r="O128" s="1"/>
      <c r="P128" s="1"/>
      <c r="Q128" s="1"/>
      <c r="R128" s="1"/>
      <c r="S128" s="5"/>
    </row>
    <row r="129" spans="1:19" x14ac:dyDescent="0.25">
      <c r="A129" s="1"/>
      <c r="B129" s="1"/>
      <c r="C129" s="1"/>
      <c r="D129" s="5"/>
      <c r="E129" s="1"/>
      <c r="F129" s="1"/>
      <c r="G129" s="1"/>
      <c r="H129" s="1"/>
      <c r="I129" s="5"/>
      <c r="J129" s="1"/>
      <c r="K129" s="1"/>
      <c r="L129" s="1"/>
      <c r="M129" s="1"/>
      <c r="N129" s="5"/>
      <c r="O129" s="1"/>
      <c r="P129" s="1"/>
      <c r="Q129" s="1"/>
      <c r="R129" s="1"/>
      <c r="S129" s="5"/>
    </row>
  </sheetData>
  <mergeCells count="26">
    <mergeCell ref="A2:D2"/>
    <mergeCell ref="F2:I2"/>
    <mergeCell ref="K2:N2"/>
    <mergeCell ref="A14:D14"/>
    <mergeCell ref="F14:I14"/>
    <mergeCell ref="K14:N14"/>
    <mergeCell ref="A26:D26"/>
    <mergeCell ref="F26:I26"/>
    <mergeCell ref="K26:N26"/>
    <mergeCell ref="F38:I38"/>
    <mergeCell ref="A38:D38"/>
    <mergeCell ref="K63:N63"/>
    <mergeCell ref="K38:N38"/>
    <mergeCell ref="A63:D63"/>
    <mergeCell ref="F63:I63"/>
    <mergeCell ref="K50:N50"/>
    <mergeCell ref="F50:I50"/>
    <mergeCell ref="A50:D50"/>
    <mergeCell ref="P83:S83"/>
    <mergeCell ref="A105:D105"/>
    <mergeCell ref="F105:I105"/>
    <mergeCell ref="K105:N105"/>
    <mergeCell ref="P105:S105"/>
    <mergeCell ref="A83:D83"/>
    <mergeCell ref="F83:I83"/>
    <mergeCell ref="K83:N8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D128A-79DB-402F-8D91-234606A91C4F}">
  <sheetPr>
    <tabColor rgb="FFFF66CC"/>
  </sheetPr>
  <dimension ref="A1:S121"/>
  <sheetViews>
    <sheetView topLeftCell="A83" zoomScale="70" zoomScaleNormal="70" workbookViewId="0">
      <selection activeCell="P50" sqref="P50"/>
    </sheetView>
  </sheetViews>
  <sheetFormatPr defaultRowHeight="15" x14ac:dyDescent="0.25"/>
  <cols>
    <col min="3" max="3" width="44.140625" customWidth="1"/>
    <col min="4" max="4" width="13.5703125" customWidth="1"/>
    <col min="8" max="8" width="46" customWidth="1"/>
    <col min="9" max="9" width="14.42578125" style="24" customWidth="1"/>
    <col min="13" max="13" width="42.7109375" customWidth="1"/>
    <col min="14" max="14" width="11.7109375" style="24" customWidth="1"/>
    <col min="18" max="18" width="52.5703125" customWidth="1"/>
    <col min="19" max="19" width="12.71093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6"/>
      <c r="J1" s="1"/>
      <c r="K1" s="1"/>
      <c r="L1" s="1"/>
      <c r="M1" s="1"/>
      <c r="N1" s="5"/>
      <c r="O1" s="1"/>
      <c r="P1" s="1"/>
      <c r="Q1" s="1"/>
      <c r="R1" s="1"/>
      <c r="S1" s="1"/>
    </row>
    <row r="2" spans="1:19" ht="15.75" x14ac:dyDescent="0.25">
      <c r="A2" s="26" t="s">
        <v>970</v>
      </c>
      <c r="B2" s="26"/>
      <c r="C2" s="26"/>
      <c r="D2" s="26"/>
      <c r="E2" s="1"/>
      <c r="F2" s="26" t="s">
        <v>971</v>
      </c>
      <c r="G2" s="26"/>
      <c r="H2" s="26"/>
      <c r="I2" s="26"/>
      <c r="J2" s="1"/>
      <c r="K2" s="26" t="s">
        <v>972</v>
      </c>
      <c r="L2" s="26"/>
      <c r="M2" s="26"/>
      <c r="N2" s="26"/>
      <c r="O2" s="1"/>
      <c r="P2" s="16"/>
      <c r="Q2" s="1"/>
      <c r="R2" s="1"/>
      <c r="S2" s="1"/>
    </row>
    <row r="3" spans="1:19" ht="15.75" x14ac:dyDescent="0.25">
      <c r="A3" s="2" t="s">
        <v>3</v>
      </c>
      <c r="B3" s="2" t="s">
        <v>4</v>
      </c>
      <c r="C3" s="2" t="s">
        <v>5</v>
      </c>
      <c r="D3" s="2" t="s">
        <v>6</v>
      </c>
      <c r="E3" s="1"/>
      <c r="F3" s="2" t="s">
        <v>3</v>
      </c>
      <c r="G3" s="2" t="s">
        <v>4</v>
      </c>
      <c r="H3" s="2" t="s">
        <v>5</v>
      </c>
      <c r="I3" s="23" t="s">
        <v>6</v>
      </c>
      <c r="J3" s="1"/>
      <c r="K3" s="2" t="s">
        <v>3</v>
      </c>
      <c r="L3" s="2" t="s">
        <v>4</v>
      </c>
      <c r="M3" s="2" t="s">
        <v>5</v>
      </c>
      <c r="N3" s="10" t="s">
        <v>6</v>
      </c>
      <c r="O3" s="1"/>
      <c r="P3" s="12"/>
      <c r="Q3" s="12"/>
      <c r="R3" s="12"/>
      <c r="S3" s="12"/>
    </row>
    <row r="4" spans="1:19" x14ac:dyDescent="0.25">
      <c r="A4" s="3">
        <v>1</v>
      </c>
      <c r="B4" s="1">
        <v>336</v>
      </c>
      <c r="C4" s="1" t="s">
        <v>973</v>
      </c>
      <c r="D4" s="7">
        <v>12.97</v>
      </c>
      <c r="E4" s="1"/>
      <c r="F4" s="3">
        <v>1</v>
      </c>
      <c r="G4" s="1">
        <v>1094</v>
      </c>
      <c r="H4" s="1" t="s">
        <v>974</v>
      </c>
      <c r="I4" s="5">
        <v>12.73</v>
      </c>
      <c r="J4" s="1"/>
      <c r="K4" s="3">
        <v>1</v>
      </c>
      <c r="L4" s="1">
        <v>1094</v>
      </c>
      <c r="M4" t="str">
        <f>IF(L4="", "",VLOOKUP(L4,'[2]All Athletes'!$A:$C,2))</f>
        <v>Isla Henry, Regent Hse Newtownards</v>
      </c>
      <c r="N4" s="5">
        <v>12.81</v>
      </c>
      <c r="O4" s="1"/>
      <c r="P4" s="1"/>
      <c r="Q4" s="1"/>
      <c r="R4" s="1"/>
      <c r="S4" s="1"/>
    </row>
    <row r="5" spans="1:19" x14ac:dyDescent="0.25">
      <c r="A5" s="3">
        <v>2</v>
      </c>
      <c r="B5" s="1">
        <v>250</v>
      </c>
      <c r="C5" s="1" t="s">
        <v>975</v>
      </c>
      <c r="D5" s="7">
        <v>13.03</v>
      </c>
      <c r="E5" s="1"/>
      <c r="F5" s="3">
        <v>2</v>
      </c>
      <c r="G5" s="1">
        <v>319</v>
      </c>
      <c r="H5" s="1" t="s">
        <v>976</v>
      </c>
      <c r="I5" s="5">
        <v>13</v>
      </c>
      <c r="J5" s="1"/>
      <c r="K5" s="3">
        <v>2</v>
      </c>
      <c r="L5" s="1">
        <v>336</v>
      </c>
      <c r="M5" t="str">
        <f>IF(L5="", "",VLOOKUP(L5,'[2]All Athletes'!$A:$C,2))</f>
        <v>Ella McKelvey, Methodist Col Belfast</v>
      </c>
      <c r="N5" s="5">
        <v>13.3</v>
      </c>
      <c r="O5" s="1"/>
      <c r="P5" s="1"/>
      <c r="Q5" s="1"/>
      <c r="R5" s="1"/>
      <c r="S5" s="1"/>
    </row>
    <row r="6" spans="1:19" x14ac:dyDescent="0.25">
      <c r="A6" s="3">
        <v>3</v>
      </c>
      <c r="B6" s="1">
        <v>1084</v>
      </c>
      <c r="C6" s="1" t="s">
        <v>977</v>
      </c>
      <c r="D6" s="7">
        <v>13.08</v>
      </c>
      <c r="E6" s="1"/>
      <c r="F6" s="3">
        <v>3</v>
      </c>
      <c r="G6" s="1">
        <v>822</v>
      </c>
      <c r="H6" s="1" t="s">
        <v>978</v>
      </c>
      <c r="I6" s="5">
        <v>13.18</v>
      </c>
      <c r="J6" s="1"/>
      <c r="K6" s="3">
        <v>3</v>
      </c>
      <c r="L6" s="1">
        <v>319</v>
      </c>
      <c r="M6" t="str">
        <f>IF(L6="", "",VLOOKUP(L6,'[2]All Athletes'!$A:$C,2))</f>
        <v>Amie Newell, Glengormley Integrated</v>
      </c>
      <c r="N6" s="5">
        <v>13.33</v>
      </c>
      <c r="O6" s="1"/>
      <c r="P6" s="1"/>
      <c r="Q6" s="1"/>
      <c r="R6" s="1"/>
      <c r="S6" s="1"/>
    </row>
    <row r="7" spans="1:19" x14ac:dyDescent="0.25">
      <c r="A7" s="3">
        <v>4</v>
      </c>
      <c r="B7" s="1">
        <v>766</v>
      </c>
      <c r="C7" s="1" t="s">
        <v>979</v>
      </c>
      <c r="D7" s="7">
        <v>13.17</v>
      </c>
      <c r="E7" s="1"/>
      <c r="F7" s="3">
        <v>4</v>
      </c>
      <c r="G7" s="1">
        <v>471</v>
      </c>
      <c r="H7" s="1" t="s">
        <v>980</v>
      </c>
      <c r="I7" s="5">
        <v>13.45</v>
      </c>
      <c r="J7" s="1"/>
      <c r="K7" s="3">
        <v>4</v>
      </c>
      <c r="L7" s="1">
        <v>250</v>
      </c>
      <c r="M7" t="str">
        <f>IF(L7="", "",VLOOKUP(L7,'[2]All Athletes'!$A:$C,2))</f>
        <v>Eve Manson, Belfast Royal Academy</v>
      </c>
      <c r="N7" s="5">
        <v>13.37</v>
      </c>
      <c r="O7" s="1"/>
      <c r="P7" s="1"/>
      <c r="Q7" s="1"/>
      <c r="R7" s="1"/>
      <c r="S7" s="1"/>
    </row>
    <row r="8" spans="1:19" x14ac:dyDescent="0.25">
      <c r="A8" s="3">
        <v>5</v>
      </c>
      <c r="B8" s="1">
        <v>1021</v>
      </c>
      <c r="C8" s="1" t="s">
        <v>981</v>
      </c>
      <c r="D8" s="7">
        <v>13.2</v>
      </c>
      <c r="E8" s="1"/>
      <c r="F8" s="3">
        <v>5</v>
      </c>
      <c r="G8" s="1">
        <v>642</v>
      </c>
      <c r="H8" s="1" t="s">
        <v>982</v>
      </c>
      <c r="I8" s="5">
        <v>13.8</v>
      </c>
      <c r="J8" s="1"/>
      <c r="K8" s="3">
        <v>5</v>
      </c>
      <c r="L8" s="1">
        <v>766</v>
      </c>
      <c r="M8" t="str">
        <f>IF(L8="", "",VLOOKUP(L8,'[2]All Athletes'!$A:$C,2))</f>
        <v>Ella McLaughlin, Foyle College Londonderry</v>
      </c>
      <c r="N8" s="5">
        <v>13.4</v>
      </c>
      <c r="O8" s="1"/>
      <c r="P8" s="1"/>
      <c r="Q8" s="1"/>
      <c r="R8" s="1"/>
      <c r="S8" s="1"/>
    </row>
    <row r="9" spans="1:19" x14ac:dyDescent="0.25">
      <c r="A9" s="3">
        <v>6</v>
      </c>
      <c r="B9" s="1"/>
      <c r="C9" s="1"/>
      <c r="D9" s="5"/>
      <c r="E9" s="1"/>
      <c r="F9" s="3"/>
      <c r="G9" s="1"/>
      <c r="H9" s="1"/>
      <c r="I9" s="5"/>
      <c r="J9" s="1"/>
      <c r="K9" s="3">
        <v>6</v>
      </c>
      <c r="L9" s="1">
        <v>1021</v>
      </c>
      <c r="M9" t="str">
        <f>IF(L9="", "",VLOOKUP(L9,'[2]All Athletes'!$A:$C,2))</f>
        <v>Maisie Christie, Glenlola Collegiate Bangor</v>
      </c>
      <c r="N9" s="5">
        <v>13.52</v>
      </c>
      <c r="O9" s="1"/>
      <c r="P9" s="1"/>
      <c r="Q9" s="1"/>
      <c r="R9" s="1"/>
      <c r="S9" s="1"/>
    </row>
    <row r="10" spans="1:19" x14ac:dyDescent="0.25">
      <c r="A10" s="3">
        <v>7</v>
      </c>
      <c r="B10" s="1"/>
      <c r="C10" s="1"/>
      <c r="D10" s="5"/>
      <c r="E10" s="1"/>
      <c r="F10" s="3"/>
      <c r="G10" s="1"/>
      <c r="H10" s="1"/>
      <c r="I10" s="5"/>
      <c r="J10" s="1"/>
      <c r="K10" s="3">
        <v>7</v>
      </c>
      <c r="L10" s="1">
        <v>1084</v>
      </c>
      <c r="M10" t="str">
        <f>IF(L10="", "",VLOOKUP(L10,'[2]All Athletes'!$A:$C,2))</f>
        <v>Eva Patton, Regent Hse Newtownards</v>
      </c>
      <c r="N10" s="5">
        <v>13.54</v>
      </c>
      <c r="O10" s="1"/>
      <c r="P10" s="1"/>
      <c r="Q10" s="1"/>
      <c r="R10" s="1"/>
      <c r="S10" s="1"/>
    </row>
    <row r="11" spans="1:19" x14ac:dyDescent="0.25">
      <c r="A11" s="3">
        <v>8</v>
      </c>
      <c r="B11" s="1"/>
      <c r="C11" s="1"/>
      <c r="D11" s="5"/>
      <c r="E11" s="1"/>
      <c r="F11" s="3"/>
      <c r="G11" s="1"/>
      <c r="H11" s="1"/>
      <c r="I11" s="6"/>
      <c r="J11" s="1"/>
      <c r="K11" s="3">
        <v>8</v>
      </c>
      <c r="L11" s="1">
        <v>822</v>
      </c>
      <c r="M11" t="str">
        <f>IF(L11="", "",VLOOKUP(L11,'[2]All Athletes'!$A:$C,2))</f>
        <v>Maeve Doherty, Loreto Letterkenny</v>
      </c>
      <c r="N11" s="5">
        <v>17.2</v>
      </c>
      <c r="O11" s="1"/>
      <c r="P11" s="1"/>
      <c r="Q11" s="1"/>
      <c r="R11" s="1"/>
      <c r="S11" s="1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6"/>
      <c r="J12" s="1"/>
      <c r="K12" s="1"/>
      <c r="L12" s="1"/>
      <c r="M12" s="1"/>
      <c r="N12" s="5"/>
      <c r="O12" s="1"/>
      <c r="P12" s="1"/>
      <c r="Q12" s="1"/>
      <c r="R12" s="1"/>
      <c r="S12" s="1"/>
    </row>
    <row r="13" spans="1:19" x14ac:dyDescent="0.25">
      <c r="A13" s="1"/>
      <c r="B13" s="1"/>
      <c r="C13" s="1"/>
      <c r="D13" s="1"/>
      <c r="E13" s="1"/>
      <c r="F13" s="1"/>
      <c r="G13" s="1"/>
      <c r="H13" s="1"/>
      <c r="I13" s="6"/>
      <c r="J13" s="1"/>
      <c r="K13" s="1"/>
      <c r="L13" s="1"/>
      <c r="M13" s="1"/>
      <c r="N13" s="5"/>
      <c r="O13" s="1"/>
      <c r="P13" s="1"/>
      <c r="Q13" s="1"/>
      <c r="R13" s="1"/>
      <c r="S13" s="1"/>
    </row>
    <row r="14" spans="1:19" ht="15.75" x14ac:dyDescent="0.25">
      <c r="A14" s="26" t="s">
        <v>985</v>
      </c>
      <c r="B14" s="26"/>
      <c r="C14" s="26"/>
      <c r="D14" s="26"/>
      <c r="E14" s="1"/>
      <c r="F14" s="26" t="s">
        <v>986</v>
      </c>
      <c r="G14" s="26"/>
      <c r="H14" s="26"/>
      <c r="I14" s="26"/>
      <c r="J14" s="1"/>
      <c r="K14" s="26" t="s">
        <v>987</v>
      </c>
      <c r="L14" s="26"/>
      <c r="M14" s="26"/>
      <c r="N14" s="26"/>
      <c r="O14" s="1"/>
      <c r="P14" s="16"/>
      <c r="Q14" s="1"/>
      <c r="R14" s="1"/>
      <c r="S14" s="1"/>
    </row>
    <row r="15" spans="1:19" ht="15.75" x14ac:dyDescent="0.25">
      <c r="A15" s="2" t="s">
        <v>3</v>
      </c>
      <c r="B15" s="2" t="s">
        <v>4</v>
      </c>
      <c r="C15" s="2" t="s">
        <v>5</v>
      </c>
      <c r="D15" s="2" t="s">
        <v>6</v>
      </c>
      <c r="E15" s="1"/>
      <c r="F15" s="2" t="s">
        <v>3</v>
      </c>
      <c r="G15" s="2" t="s">
        <v>4</v>
      </c>
      <c r="H15" s="2" t="s">
        <v>5</v>
      </c>
      <c r="I15" s="23" t="s">
        <v>6</v>
      </c>
      <c r="J15" s="1"/>
      <c r="K15" s="2" t="s">
        <v>3</v>
      </c>
      <c r="L15" s="2" t="s">
        <v>4</v>
      </c>
      <c r="M15" s="2" t="s">
        <v>5</v>
      </c>
      <c r="N15" s="10" t="s">
        <v>6</v>
      </c>
      <c r="O15" s="1"/>
      <c r="P15" s="12"/>
      <c r="Q15" s="12"/>
      <c r="R15" s="12"/>
      <c r="S15" s="12"/>
    </row>
    <row r="16" spans="1:19" x14ac:dyDescent="0.25">
      <c r="A16" s="3">
        <v>1</v>
      </c>
      <c r="B16" s="1">
        <v>336</v>
      </c>
      <c r="C16" s="1" t="s">
        <v>973</v>
      </c>
      <c r="D16" s="7">
        <v>26.8</v>
      </c>
      <c r="E16" s="1"/>
      <c r="F16" s="3">
        <v>1</v>
      </c>
      <c r="G16" s="1">
        <v>1094</v>
      </c>
      <c r="H16" s="1" t="s">
        <v>974</v>
      </c>
      <c r="I16" s="6">
        <v>26.88</v>
      </c>
      <c r="J16" s="1"/>
      <c r="K16" s="3">
        <v>1</v>
      </c>
      <c r="L16" s="1">
        <v>1094</v>
      </c>
      <c r="M16" t="str">
        <f>IF(L16="", "",VLOOKUP(L16,'[2]All Athletes'!$A:$C,2))</f>
        <v>Isla Henry, Regent Hse Newtownards</v>
      </c>
      <c r="N16" s="5">
        <v>26.22</v>
      </c>
      <c r="O16" s="1"/>
      <c r="P16" s="1"/>
      <c r="Q16" s="1"/>
      <c r="R16" s="1"/>
      <c r="S16" s="1"/>
    </row>
    <row r="17" spans="1:19" x14ac:dyDescent="0.25">
      <c r="A17" s="3">
        <v>2</v>
      </c>
      <c r="B17" s="1">
        <v>836</v>
      </c>
      <c r="C17" s="1" t="s">
        <v>988</v>
      </c>
      <c r="D17" s="7">
        <v>27.12</v>
      </c>
      <c r="E17" s="1"/>
      <c r="F17" s="3">
        <v>2</v>
      </c>
      <c r="G17" s="1">
        <v>538</v>
      </c>
      <c r="H17" s="1" t="s">
        <v>989</v>
      </c>
      <c r="I17" s="6">
        <v>26.97</v>
      </c>
      <c r="J17" s="1"/>
      <c r="K17" s="3">
        <v>2</v>
      </c>
      <c r="L17" s="1">
        <v>538</v>
      </c>
      <c r="M17" t="str">
        <f>IF(L17="", "",VLOOKUP(L17,'[2]All Athletes'!$A:$C,2))</f>
        <v>Jessica Gavin, Holy Cross Strabane</v>
      </c>
      <c r="N17" s="5">
        <v>26.24</v>
      </c>
      <c r="O17" s="1"/>
      <c r="P17" s="1"/>
      <c r="Q17" s="1"/>
      <c r="R17" s="1"/>
      <c r="S17" s="1"/>
    </row>
    <row r="18" spans="1:19" x14ac:dyDescent="0.25">
      <c r="A18" s="3">
        <v>3</v>
      </c>
      <c r="B18" s="1">
        <v>810</v>
      </c>
      <c r="C18" s="1" t="s">
        <v>990</v>
      </c>
      <c r="D18" s="7">
        <v>27.82</v>
      </c>
      <c r="E18" s="1"/>
      <c r="F18" s="3">
        <v>3</v>
      </c>
      <c r="G18" s="1">
        <v>250</v>
      </c>
      <c r="H18" s="1" t="s">
        <v>975</v>
      </c>
      <c r="I18" s="6">
        <v>27.02</v>
      </c>
      <c r="J18" s="1"/>
      <c r="K18" s="3">
        <v>3</v>
      </c>
      <c r="L18" s="1">
        <v>336</v>
      </c>
      <c r="M18" t="str">
        <f>IF(L18="", "",VLOOKUP(L18,'[2]All Athletes'!$A:$C,2))</f>
        <v>Ella McKelvey, Methodist Col Belfast</v>
      </c>
      <c r="N18" s="5">
        <v>26.67</v>
      </c>
      <c r="O18" s="1"/>
      <c r="P18" s="1"/>
      <c r="Q18" s="1"/>
      <c r="R18" s="1"/>
      <c r="S18" s="1"/>
    </row>
    <row r="19" spans="1:19" x14ac:dyDescent="0.25">
      <c r="A19" s="3">
        <v>4</v>
      </c>
      <c r="B19" s="1">
        <v>1175</v>
      </c>
      <c r="C19" s="1" t="s">
        <v>991</v>
      </c>
      <c r="D19" s="7">
        <v>28.19</v>
      </c>
      <c r="E19" s="1"/>
      <c r="F19" s="3">
        <v>4</v>
      </c>
      <c r="G19" s="1">
        <v>413</v>
      </c>
      <c r="H19" s="1" t="s">
        <v>992</v>
      </c>
      <c r="I19" s="6">
        <v>27.81</v>
      </c>
      <c r="J19" s="1"/>
      <c r="K19" s="3">
        <v>4</v>
      </c>
      <c r="L19" s="1">
        <v>250</v>
      </c>
      <c r="M19" t="str">
        <f>IF(L19="", "",VLOOKUP(L19,'[2]All Athletes'!$A:$C,2))</f>
        <v>Eve Manson, Belfast Royal Academy</v>
      </c>
      <c r="N19" s="5">
        <v>27.39</v>
      </c>
      <c r="O19" s="1"/>
      <c r="P19" s="1"/>
      <c r="Q19" s="1"/>
      <c r="R19" s="1"/>
      <c r="S19" s="1"/>
    </row>
    <row r="20" spans="1:19" x14ac:dyDescent="0.25">
      <c r="A20" s="3">
        <v>5</v>
      </c>
      <c r="B20" s="1">
        <v>74</v>
      </c>
      <c r="C20" s="1" t="s">
        <v>983</v>
      </c>
      <c r="D20" s="7">
        <v>28.88</v>
      </c>
      <c r="E20" s="1"/>
      <c r="F20" s="3">
        <v>5</v>
      </c>
      <c r="G20" s="1">
        <v>723</v>
      </c>
      <c r="H20" s="1" t="s">
        <v>993</v>
      </c>
      <c r="I20" s="6">
        <v>29.26</v>
      </c>
      <c r="J20" s="1"/>
      <c r="K20" s="3">
        <v>5</v>
      </c>
      <c r="L20" s="1">
        <v>413</v>
      </c>
      <c r="M20" t="str">
        <f>IF(L20="", "",VLOOKUP(L20,'[2]All Athletes'!$A:$C,2))</f>
        <v>Sinead Oketah, Hunterhouse Belfast</v>
      </c>
      <c r="N20" s="5">
        <v>27.94</v>
      </c>
      <c r="O20" s="1"/>
      <c r="P20" s="1"/>
      <c r="Q20" s="1"/>
      <c r="R20" s="1"/>
      <c r="S20" s="1"/>
    </row>
    <row r="21" spans="1:19" x14ac:dyDescent="0.25">
      <c r="A21" s="3">
        <v>6</v>
      </c>
      <c r="B21" s="1">
        <v>1003</v>
      </c>
      <c r="C21" s="1" t="s">
        <v>994</v>
      </c>
      <c r="D21" s="7">
        <v>28.97</v>
      </c>
      <c r="E21" s="1"/>
      <c r="F21" s="3"/>
      <c r="G21" s="1"/>
      <c r="H21" s="1"/>
      <c r="I21" s="6"/>
      <c r="J21" s="1"/>
      <c r="K21" s="3">
        <v>6</v>
      </c>
      <c r="L21" s="1">
        <v>1175</v>
      </c>
      <c r="M21" t="str">
        <f>IF(L21="", "",VLOOKUP(L21,'[2]All Athletes'!$A:$C,2))</f>
        <v>Rebecca Stewart, Strathearn School</v>
      </c>
      <c r="N21" s="5">
        <v>28.28</v>
      </c>
      <c r="O21" s="1"/>
      <c r="P21" s="1"/>
      <c r="Q21" s="1"/>
      <c r="R21" s="1"/>
      <c r="S21" s="1"/>
    </row>
    <row r="22" spans="1:19" x14ac:dyDescent="0.25">
      <c r="A22" s="3"/>
      <c r="B22" s="1"/>
      <c r="C22" s="1"/>
      <c r="D22" s="6"/>
      <c r="E22" s="1"/>
      <c r="F22" s="3"/>
      <c r="G22" s="1"/>
      <c r="H22" s="1"/>
      <c r="I22" s="6"/>
      <c r="J22" s="1"/>
      <c r="K22" s="3">
        <v>7</v>
      </c>
      <c r="L22" s="1">
        <v>810</v>
      </c>
      <c r="M22" t="str">
        <f>IF(L22="", "",VLOOKUP(L22,'[2]All Athletes'!$A:$C,2))</f>
        <v>Anya Duffy, Loreto Letterkenny</v>
      </c>
      <c r="N22" s="5">
        <v>28.31</v>
      </c>
      <c r="O22" s="1"/>
      <c r="P22" s="1"/>
      <c r="Q22" s="1"/>
      <c r="R22" s="1"/>
      <c r="S22" s="1"/>
    </row>
    <row r="23" spans="1:19" x14ac:dyDescent="0.25">
      <c r="A23" s="3"/>
      <c r="B23" s="1"/>
      <c r="C23" s="1"/>
      <c r="D23" s="6"/>
      <c r="E23" s="1"/>
      <c r="F23" s="3"/>
      <c r="G23" s="1"/>
      <c r="H23" s="1"/>
      <c r="I23" s="6"/>
      <c r="J23" s="1"/>
      <c r="K23" s="3"/>
      <c r="L23" s="1"/>
      <c r="N23" s="5"/>
      <c r="O23" s="1"/>
      <c r="P23" s="1"/>
      <c r="Q23" s="1"/>
      <c r="R23" s="1"/>
      <c r="S23" s="1"/>
    </row>
    <row r="24" spans="1:19" x14ac:dyDescent="0.25">
      <c r="A24" s="1"/>
      <c r="B24" s="1"/>
      <c r="C24" s="1"/>
      <c r="D24" s="1"/>
      <c r="E24" s="1"/>
      <c r="F24" s="1"/>
      <c r="G24" s="1"/>
      <c r="H24" s="1"/>
      <c r="I24" s="6"/>
      <c r="J24" s="1"/>
      <c r="K24" s="1"/>
      <c r="L24" s="1"/>
      <c r="M24" s="1"/>
      <c r="N24" s="5"/>
      <c r="O24" s="1"/>
      <c r="P24" s="1"/>
      <c r="Q24" s="1"/>
      <c r="R24" s="1"/>
      <c r="S24" s="1"/>
    </row>
    <row r="25" spans="1:19" x14ac:dyDescent="0.25">
      <c r="A25" s="1"/>
      <c r="B25" s="1"/>
      <c r="C25" s="1"/>
      <c r="D25" s="1"/>
      <c r="E25" s="1"/>
      <c r="F25" s="1"/>
      <c r="G25" s="1"/>
      <c r="H25" s="1"/>
      <c r="I25" s="6"/>
      <c r="J25" s="1"/>
      <c r="K25" s="1"/>
      <c r="L25" s="1"/>
      <c r="M25" s="1"/>
      <c r="N25" s="5"/>
      <c r="O25" s="1"/>
      <c r="P25" s="1"/>
      <c r="Q25" s="1"/>
      <c r="R25" s="1"/>
      <c r="S25" s="1"/>
    </row>
    <row r="26" spans="1:19" ht="15.75" x14ac:dyDescent="0.25">
      <c r="A26" s="26" t="s">
        <v>995</v>
      </c>
      <c r="B26" s="26"/>
      <c r="C26" s="26"/>
      <c r="D26" s="26"/>
      <c r="E26" s="1"/>
      <c r="F26" s="26" t="s">
        <v>996</v>
      </c>
      <c r="G26" s="26"/>
      <c r="H26" s="26"/>
      <c r="I26" s="26"/>
      <c r="J26" s="1"/>
      <c r="K26" s="26" t="s">
        <v>997</v>
      </c>
      <c r="L26" s="26"/>
      <c r="M26" s="26"/>
      <c r="N26" s="26"/>
      <c r="O26" s="1"/>
      <c r="P26" s="16"/>
      <c r="Q26" s="1"/>
      <c r="R26" s="1"/>
      <c r="S26" s="1"/>
    </row>
    <row r="27" spans="1:19" ht="15.75" x14ac:dyDescent="0.25">
      <c r="A27" s="2" t="s">
        <v>3</v>
      </c>
      <c r="B27" s="2" t="s">
        <v>4</v>
      </c>
      <c r="C27" s="2" t="s">
        <v>5</v>
      </c>
      <c r="D27" s="2" t="s">
        <v>6</v>
      </c>
      <c r="E27" s="1"/>
      <c r="F27" s="2" t="s">
        <v>3</v>
      </c>
      <c r="G27" s="2" t="s">
        <v>4</v>
      </c>
      <c r="H27" s="2" t="s">
        <v>5</v>
      </c>
      <c r="I27" s="23" t="s">
        <v>6</v>
      </c>
      <c r="J27" s="1"/>
      <c r="K27" s="2" t="s">
        <v>3</v>
      </c>
      <c r="L27" s="2" t="s">
        <v>4</v>
      </c>
      <c r="M27" s="2" t="s">
        <v>5</v>
      </c>
      <c r="N27" s="10" t="s">
        <v>6</v>
      </c>
      <c r="O27" s="1"/>
      <c r="P27" s="12"/>
      <c r="Q27" s="12"/>
      <c r="R27" s="12"/>
      <c r="S27" s="12"/>
    </row>
    <row r="28" spans="1:19" x14ac:dyDescent="0.25">
      <c r="A28" s="3">
        <v>1</v>
      </c>
      <c r="B28" s="1">
        <v>995</v>
      </c>
      <c r="C28" s="1" t="s">
        <v>998</v>
      </c>
      <c r="D28" s="7">
        <v>43.6</v>
      </c>
      <c r="E28" s="1"/>
      <c r="F28" s="3">
        <v>1</v>
      </c>
      <c r="G28" s="1">
        <v>839</v>
      </c>
      <c r="H28" s="1" t="s">
        <v>999</v>
      </c>
      <c r="I28" s="6">
        <v>42.55</v>
      </c>
      <c r="J28" s="1"/>
      <c r="K28" s="3">
        <v>1</v>
      </c>
      <c r="L28" s="1">
        <v>839</v>
      </c>
      <c r="M28" t="str">
        <f>IF(L28="", "",VLOOKUP(L28,'[2]All Athletes'!$A:$C,2))</f>
        <v>Clara Casey, Lumen Christi Derry</v>
      </c>
      <c r="N28" s="5">
        <v>41.95</v>
      </c>
      <c r="O28" s="1"/>
      <c r="P28" s="1"/>
      <c r="Q28" s="1"/>
      <c r="R28" s="1"/>
      <c r="S28" s="1"/>
    </row>
    <row r="29" spans="1:19" x14ac:dyDescent="0.25">
      <c r="A29" s="3">
        <v>2</v>
      </c>
      <c r="B29" s="1">
        <v>132</v>
      </c>
      <c r="C29" s="1" t="s">
        <v>1000</v>
      </c>
      <c r="D29" s="7">
        <v>45.23</v>
      </c>
      <c r="E29" s="1"/>
      <c r="F29" s="3">
        <v>2</v>
      </c>
      <c r="G29" s="1">
        <v>256</v>
      </c>
      <c r="H29" s="1" t="s">
        <v>1001</v>
      </c>
      <c r="I29" s="6">
        <v>44.73</v>
      </c>
      <c r="J29" s="1"/>
      <c r="K29" s="3">
        <v>2</v>
      </c>
      <c r="L29" s="1">
        <v>995</v>
      </c>
      <c r="M29" t="str">
        <f>IF(L29="", "",VLOOKUP(L29,'[2]All Athletes'!$A:$C,2))</f>
        <v>Erin Han, Down HS Downpatrick</v>
      </c>
      <c r="N29" s="5">
        <v>43.11</v>
      </c>
      <c r="O29" s="1"/>
      <c r="P29" s="1"/>
      <c r="Q29" s="1"/>
      <c r="R29" s="1"/>
      <c r="S29" s="1"/>
    </row>
    <row r="30" spans="1:19" x14ac:dyDescent="0.25">
      <c r="A30" s="3">
        <v>3</v>
      </c>
      <c r="B30" s="1">
        <v>257</v>
      </c>
      <c r="C30" s="1" t="s">
        <v>1002</v>
      </c>
      <c r="D30" s="7">
        <v>46.31</v>
      </c>
      <c r="E30" s="1"/>
      <c r="F30" s="3">
        <v>3</v>
      </c>
      <c r="G30" s="1">
        <v>178</v>
      </c>
      <c r="H30" s="1" t="s">
        <v>1003</v>
      </c>
      <c r="I30" s="6">
        <v>45.08</v>
      </c>
      <c r="J30" s="1"/>
      <c r="K30" s="3">
        <v>3</v>
      </c>
      <c r="L30" s="1">
        <v>132</v>
      </c>
      <c r="M30" t="str">
        <f>IF(L30="", "",VLOOKUP(L30,'[2]All Athletes'!$A:$C,2))</f>
        <v>Maeve Smith, Our Ladys Castleblayney</v>
      </c>
      <c r="N30" s="5">
        <v>44.5</v>
      </c>
      <c r="O30" s="1"/>
      <c r="P30" s="1"/>
      <c r="Q30" s="1"/>
      <c r="R30" s="1"/>
      <c r="S30" s="1"/>
    </row>
    <row r="31" spans="1:19" x14ac:dyDescent="0.25">
      <c r="A31" s="3">
        <v>4</v>
      </c>
      <c r="B31" s="1">
        <v>1117</v>
      </c>
      <c r="C31" s="1" t="s">
        <v>1004</v>
      </c>
      <c r="D31" s="7">
        <v>46.67</v>
      </c>
      <c r="E31" s="1"/>
      <c r="F31" s="3">
        <v>4</v>
      </c>
      <c r="G31" s="1">
        <v>1152</v>
      </c>
      <c r="H31" s="1" t="s">
        <v>1005</v>
      </c>
      <c r="I31" s="6">
        <v>45.41</v>
      </c>
      <c r="J31" s="1"/>
      <c r="K31" s="3">
        <v>4</v>
      </c>
      <c r="L31" s="1">
        <v>256</v>
      </c>
      <c r="M31" t="str">
        <f>IF(L31="", "",VLOOKUP(L31,'[2]All Athletes'!$A:$C,2))</f>
        <v>Esther Lawrence, Belfast Royal Academy</v>
      </c>
      <c r="N31" s="5">
        <v>44.74</v>
      </c>
      <c r="O31" s="1"/>
      <c r="P31" s="1"/>
      <c r="Q31" s="1"/>
      <c r="R31" s="1"/>
      <c r="S31" s="1"/>
    </row>
    <row r="32" spans="1:19" x14ac:dyDescent="0.25">
      <c r="A32" s="3">
        <v>5</v>
      </c>
      <c r="B32" s="1">
        <v>351</v>
      </c>
      <c r="C32" s="1" t="s">
        <v>1006</v>
      </c>
      <c r="D32" s="7">
        <v>48.42</v>
      </c>
      <c r="E32" s="1"/>
      <c r="F32" s="3">
        <v>5</v>
      </c>
      <c r="G32" s="1">
        <v>552</v>
      </c>
      <c r="H32" s="1" t="s">
        <v>984</v>
      </c>
      <c r="I32" s="6" t="s">
        <v>9</v>
      </c>
      <c r="J32" s="1"/>
      <c r="K32" s="3">
        <v>5</v>
      </c>
      <c r="L32" s="1">
        <v>178</v>
      </c>
      <c r="M32" t="str">
        <f>IF(L32="", "",VLOOKUP(L32,'[2]All Athletes'!$A:$C,2))</f>
        <v>Aoibhe Delaney, St Catherines Armagh</v>
      </c>
      <c r="N32" s="5">
        <v>44.8</v>
      </c>
      <c r="O32" s="1"/>
      <c r="P32" s="1"/>
      <c r="Q32" s="1"/>
      <c r="R32" s="1"/>
      <c r="S32" s="1"/>
    </row>
    <row r="33" spans="1:19" x14ac:dyDescent="0.25">
      <c r="A33" s="3">
        <v>6</v>
      </c>
      <c r="B33" s="1">
        <v>786</v>
      </c>
      <c r="C33" s="1" t="s">
        <v>1007</v>
      </c>
      <c r="D33" s="7">
        <v>48.92</v>
      </c>
      <c r="E33" s="1"/>
      <c r="F33" s="3">
        <v>6</v>
      </c>
      <c r="G33" s="1">
        <v>567</v>
      </c>
      <c r="H33" s="1" t="s">
        <v>1008</v>
      </c>
      <c r="I33" s="6" t="s">
        <v>9</v>
      </c>
      <c r="J33" s="1"/>
      <c r="K33" s="3">
        <v>6</v>
      </c>
      <c r="L33" s="1">
        <v>1117</v>
      </c>
      <c r="M33" t="str">
        <f>IF(L33="", "",VLOOKUP(L33,'[2]All Athletes'!$A:$C,2))</f>
        <v>Viktorija Lasinyte, Regent Hse Newtownards</v>
      </c>
      <c r="N33" s="5">
        <v>45.34</v>
      </c>
      <c r="O33" s="1"/>
      <c r="P33" s="1"/>
      <c r="Q33" s="1"/>
      <c r="R33" s="1"/>
      <c r="S33" s="1"/>
    </row>
    <row r="34" spans="1:19" x14ac:dyDescent="0.25">
      <c r="A34" s="3"/>
      <c r="B34" s="1"/>
      <c r="C34" s="1"/>
      <c r="D34" s="5"/>
      <c r="E34" s="1"/>
      <c r="F34" s="3">
        <v>7</v>
      </c>
      <c r="G34" s="1">
        <v>524</v>
      </c>
      <c r="H34" s="1" t="s">
        <v>1009</v>
      </c>
      <c r="I34" s="6" t="s">
        <v>9</v>
      </c>
      <c r="J34" s="1"/>
      <c r="K34" s="3">
        <v>7</v>
      </c>
      <c r="L34" s="1">
        <v>1152</v>
      </c>
      <c r="M34" t="str">
        <f>IF(L34="", "",VLOOKUP(L34,'[2]All Athletes'!$A:$C,2))</f>
        <v>Lauren Semple, Strangford Int College</v>
      </c>
      <c r="N34" s="5">
        <v>46.53</v>
      </c>
      <c r="O34" s="1"/>
      <c r="P34" s="1"/>
      <c r="Q34" s="1"/>
      <c r="R34" s="1"/>
      <c r="S34" s="1"/>
    </row>
    <row r="35" spans="1:19" x14ac:dyDescent="0.25">
      <c r="A35" s="3"/>
      <c r="B35" s="1"/>
      <c r="C35" s="1"/>
      <c r="D35" s="5"/>
      <c r="E35" s="1"/>
      <c r="F35" s="3"/>
      <c r="G35" s="1"/>
      <c r="H35" s="1"/>
      <c r="I35" s="6"/>
      <c r="J35" s="1"/>
      <c r="K35" s="3">
        <v>8</v>
      </c>
      <c r="L35" s="1">
        <v>257</v>
      </c>
      <c r="M35" t="str">
        <f>IF(L35="", "",VLOOKUP(L35,'[2]All Athletes'!$A:$C,2))</f>
        <v>Maja Jones, Belfast Royal Academy</v>
      </c>
      <c r="N35" s="5">
        <v>47.57</v>
      </c>
      <c r="O35" s="1"/>
      <c r="P35" s="1"/>
      <c r="Q35" s="1"/>
      <c r="R35" s="1"/>
      <c r="S35" s="1"/>
    </row>
    <row r="36" spans="1:19" x14ac:dyDescent="0.25">
      <c r="A36" s="1"/>
      <c r="B36" s="1"/>
      <c r="C36" s="1"/>
      <c r="D36" s="1"/>
      <c r="E36" s="1"/>
      <c r="F36" s="1"/>
      <c r="G36" s="1"/>
      <c r="H36" s="1"/>
      <c r="I36" s="6"/>
      <c r="J36" s="1"/>
      <c r="K36" s="1"/>
      <c r="L36" s="1"/>
      <c r="M36" s="1"/>
      <c r="N36" s="5"/>
      <c r="O36" s="1"/>
      <c r="P36" s="1"/>
      <c r="Q36" s="1"/>
      <c r="R36" s="1"/>
      <c r="S36" s="1"/>
    </row>
    <row r="37" spans="1:19" x14ac:dyDescent="0.25">
      <c r="A37" s="1"/>
      <c r="B37" s="1"/>
      <c r="C37" s="1"/>
      <c r="D37" s="1"/>
      <c r="E37" s="1"/>
      <c r="F37" s="1"/>
      <c r="G37" s="1"/>
      <c r="H37" s="1"/>
      <c r="I37" s="6"/>
      <c r="J37" s="1"/>
      <c r="K37" s="1"/>
      <c r="L37" s="1"/>
      <c r="M37" s="1"/>
      <c r="N37" s="5"/>
      <c r="O37" s="1"/>
      <c r="P37" s="1"/>
      <c r="Q37" s="1"/>
      <c r="R37" s="1"/>
      <c r="S37" s="1"/>
    </row>
    <row r="38" spans="1:19" ht="15.75" x14ac:dyDescent="0.25">
      <c r="A38" s="26" t="s">
        <v>1010</v>
      </c>
      <c r="B38" s="26"/>
      <c r="C38" s="26"/>
      <c r="D38" s="26"/>
      <c r="E38" s="1"/>
      <c r="F38" s="26" t="s">
        <v>1011</v>
      </c>
      <c r="G38" s="26"/>
      <c r="H38" s="26"/>
      <c r="I38" s="26"/>
      <c r="J38" s="1"/>
      <c r="K38" s="26" t="s">
        <v>1012</v>
      </c>
      <c r="L38" s="26"/>
      <c r="M38" s="26"/>
      <c r="N38" s="26"/>
      <c r="O38" s="1"/>
      <c r="P38" s="16"/>
      <c r="Q38" s="1"/>
      <c r="R38" s="1"/>
      <c r="S38" s="1"/>
    </row>
    <row r="39" spans="1:19" ht="15.75" x14ac:dyDescent="0.25">
      <c r="A39" s="2" t="s">
        <v>3</v>
      </c>
      <c r="B39" s="2" t="s">
        <v>4</v>
      </c>
      <c r="C39" s="2" t="s">
        <v>5</v>
      </c>
      <c r="D39" s="2" t="s">
        <v>6</v>
      </c>
      <c r="E39" s="1"/>
      <c r="F39" s="2" t="s">
        <v>3</v>
      </c>
      <c r="G39" s="2" t="s">
        <v>4</v>
      </c>
      <c r="H39" s="2" t="s">
        <v>5</v>
      </c>
      <c r="I39" s="23" t="s">
        <v>6</v>
      </c>
      <c r="J39" s="1"/>
      <c r="K39" s="2" t="s">
        <v>3</v>
      </c>
      <c r="L39" s="2" t="s">
        <v>4</v>
      </c>
      <c r="M39" s="2" t="s">
        <v>5</v>
      </c>
      <c r="N39" s="10" t="s">
        <v>6</v>
      </c>
      <c r="O39" s="1"/>
      <c r="P39" s="12"/>
      <c r="Q39" s="12"/>
      <c r="R39" s="12"/>
      <c r="S39" s="12"/>
    </row>
    <row r="40" spans="1:19" x14ac:dyDescent="0.25">
      <c r="A40" s="3">
        <v>1</v>
      </c>
      <c r="B40" s="1">
        <v>1088</v>
      </c>
      <c r="C40" s="1" t="s">
        <v>1013</v>
      </c>
      <c r="D40" s="1">
        <v>12.33</v>
      </c>
      <c r="E40" s="1"/>
      <c r="F40" s="3">
        <v>1</v>
      </c>
      <c r="G40" s="1">
        <v>684</v>
      </c>
      <c r="H40" s="1" t="s">
        <v>1014</v>
      </c>
      <c r="I40" s="6">
        <v>12.28</v>
      </c>
      <c r="J40" s="1"/>
      <c r="K40" s="3">
        <v>1</v>
      </c>
      <c r="L40" s="1">
        <v>822</v>
      </c>
      <c r="M40" t="str">
        <f>IF(L40="", "",VLOOKUP(L40,'[2]All Athletes'!$A:$C,2))</f>
        <v>Maeve Doherty, Loreto Letterkenny</v>
      </c>
      <c r="N40" s="5">
        <v>12.1</v>
      </c>
      <c r="O40" s="1"/>
      <c r="P40" s="1"/>
      <c r="Q40" s="1"/>
      <c r="R40" s="1"/>
      <c r="S40" s="1"/>
    </row>
    <row r="41" spans="1:19" x14ac:dyDescent="0.25">
      <c r="A41" s="3">
        <v>2</v>
      </c>
      <c r="B41" s="1">
        <v>762</v>
      </c>
      <c r="C41" s="1" t="s">
        <v>1015</v>
      </c>
      <c r="D41" s="1">
        <v>12.62</v>
      </c>
      <c r="E41" s="1"/>
      <c r="F41" s="3">
        <v>2</v>
      </c>
      <c r="G41" s="1">
        <v>822</v>
      </c>
      <c r="H41" s="1" t="s">
        <v>978</v>
      </c>
      <c r="I41" s="6">
        <v>12.41</v>
      </c>
      <c r="J41" s="1"/>
      <c r="K41" s="3">
        <v>2</v>
      </c>
      <c r="L41" s="1">
        <v>1088</v>
      </c>
      <c r="M41" t="str">
        <f>IF(L41="", "",VLOOKUP(L41,'[2]All Athletes'!$A:$C,2))</f>
        <v>Gabby Scates, Regent Hse Newtownards</v>
      </c>
      <c r="N41" s="5">
        <v>12.14</v>
      </c>
      <c r="O41" s="1"/>
      <c r="P41" s="1"/>
      <c r="Q41" s="1"/>
      <c r="R41" s="1"/>
      <c r="S41" s="1"/>
    </row>
    <row r="42" spans="1:19" x14ac:dyDescent="0.25">
      <c r="A42" s="3">
        <v>3</v>
      </c>
      <c r="B42" s="1">
        <v>893</v>
      </c>
      <c r="C42" s="1" t="s">
        <v>1016</v>
      </c>
      <c r="D42" s="1">
        <v>12.99</v>
      </c>
      <c r="E42" s="1"/>
      <c r="F42" s="3">
        <v>3</v>
      </c>
      <c r="G42" s="1">
        <v>1084</v>
      </c>
      <c r="H42" s="1" t="s">
        <v>977</v>
      </c>
      <c r="I42" s="6">
        <v>12.96</v>
      </c>
      <c r="J42" s="1"/>
      <c r="K42" s="3">
        <v>3</v>
      </c>
      <c r="L42" s="1">
        <v>684</v>
      </c>
      <c r="M42" t="str">
        <f>IF(L42="", "",VLOOKUP(L42,'[2]All Athletes'!$A:$C,2))</f>
        <v>Kayla Russell, Strabane Academy</v>
      </c>
      <c r="N42" s="5">
        <v>12.18</v>
      </c>
      <c r="O42" s="1"/>
      <c r="P42" s="1"/>
      <c r="Q42" s="1"/>
      <c r="R42" s="1"/>
      <c r="S42" s="1"/>
    </row>
    <row r="43" spans="1:19" x14ac:dyDescent="0.25">
      <c r="A43" s="3">
        <v>4</v>
      </c>
      <c r="B43" s="1">
        <v>254</v>
      </c>
      <c r="C43" s="1" t="s">
        <v>1017</v>
      </c>
      <c r="D43" s="1">
        <v>13.77</v>
      </c>
      <c r="E43" s="1"/>
      <c r="F43" s="3">
        <v>4</v>
      </c>
      <c r="G43" s="1">
        <v>326</v>
      </c>
      <c r="H43" s="1" t="s">
        <v>1018</v>
      </c>
      <c r="I43" s="6">
        <v>13.28</v>
      </c>
      <c r="J43" s="1"/>
      <c r="K43" s="3">
        <v>4</v>
      </c>
      <c r="L43" s="1">
        <v>762</v>
      </c>
      <c r="M43" t="str">
        <f>IF(L43="", "",VLOOKUP(L43,'[2]All Athletes'!$A:$C,2))</f>
        <v>Cabrini Pyne, Deele Col Raphoe</v>
      </c>
      <c r="N43" s="5">
        <v>12.27</v>
      </c>
      <c r="O43" s="1"/>
      <c r="P43" s="1"/>
      <c r="Q43" s="1"/>
      <c r="R43" s="1"/>
      <c r="S43" s="1"/>
    </row>
    <row r="44" spans="1:19" x14ac:dyDescent="0.25">
      <c r="A44" s="3">
        <v>5</v>
      </c>
      <c r="B44" s="1">
        <v>225</v>
      </c>
      <c r="C44" s="1" t="s">
        <v>1019</v>
      </c>
      <c r="D44" s="1">
        <v>13.87</v>
      </c>
      <c r="E44" s="1"/>
      <c r="F44" s="3">
        <v>5</v>
      </c>
      <c r="G44" s="1">
        <v>1185</v>
      </c>
      <c r="H44" s="1" t="s">
        <v>1020</v>
      </c>
      <c r="I44" s="6">
        <v>13.34</v>
      </c>
      <c r="J44" s="1"/>
      <c r="K44" s="3">
        <v>5</v>
      </c>
      <c r="L44" s="1">
        <v>1084</v>
      </c>
      <c r="M44" t="str">
        <f>IF(L44="", "",VLOOKUP(L44,'[2]All Athletes'!$A:$C,2))</f>
        <v>Eva Patton, Regent Hse Newtownards</v>
      </c>
      <c r="N44" s="5">
        <v>13.05</v>
      </c>
      <c r="O44" s="1"/>
      <c r="P44" s="1"/>
      <c r="Q44" s="1"/>
      <c r="R44" s="1"/>
      <c r="S44" s="1"/>
    </row>
    <row r="45" spans="1:19" x14ac:dyDescent="0.25">
      <c r="A45" s="3">
        <v>6</v>
      </c>
      <c r="B45" s="1">
        <v>682</v>
      </c>
      <c r="C45" s="1" t="s">
        <v>1021</v>
      </c>
      <c r="D45" s="1">
        <v>15.09</v>
      </c>
      <c r="E45" s="1"/>
      <c r="F45" s="3">
        <v>6</v>
      </c>
      <c r="G45" s="1">
        <v>194</v>
      </c>
      <c r="H45" s="1" t="s">
        <v>1022</v>
      </c>
      <c r="I45" s="6">
        <v>16.23</v>
      </c>
      <c r="J45" s="1"/>
      <c r="K45" s="3">
        <v>6</v>
      </c>
      <c r="L45" s="1">
        <v>1185</v>
      </c>
      <c r="M45" t="str">
        <f>IF(L45="", "",VLOOKUP(L45,'[2]All Athletes'!$A:$C,2))</f>
        <v>Caoimhe Fenlon, Sullivan Upp Holywood</v>
      </c>
      <c r="N45" s="5">
        <v>13.14</v>
      </c>
      <c r="O45" s="1"/>
      <c r="P45" s="1"/>
      <c r="Q45" s="1"/>
      <c r="R45" s="1"/>
      <c r="S45" s="1"/>
    </row>
    <row r="46" spans="1:19" x14ac:dyDescent="0.25">
      <c r="A46" s="3"/>
      <c r="B46" s="1"/>
      <c r="C46" s="1"/>
      <c r="D46" s="6"/>
      <c r="E46" s="1"/>
      <c r="F46" s="3"/>
      <c r="G46" s="1"/>
      <c r="H46" s="1"/>
      <c r="I46" s="6"/>
      <c r="J46" s="1"/>
      <c r="K46" s="3">
        <v>7</v>
      </c>
      <c r="L46" s="1">
        <v>893</v>
      </c>
      <c r="M46" t="str">
        <f>IF(L46="", "",VLOOKUP(L46,'[2]All Athletes'!$A:$C,2))</f>
        <v>Leona Slevin, St Columbas Stranorlar</v>
      </c>
      <c r="N46" s="5">
        <v>13.15</v>
      </c>
      <c r="O46" s="1"/>
      <c r="P46" s="1"/>
      <c r="Q46" s="1"/>
      <c r="R46" s="1"/>
      <c r="S46" s="1"/>
    </row>
    <row r="47" spans="1:19" x14ac:dyDescent="0.25">
      <c r="A47" s="3"/>
      <c r="B47" s="1"/>
      <c r="C47" s="1"/>
      <c r="D47" s="1"/>
      <c r="E47" s="1"/>
      <c r="F47" s="3"/>
      <c r="G47" s="1"/>
      <c r="H47" s="1"/>
      <c r="I47" s="6"/>
      <c r="J47" s="1"/>
      <c r="K47" s="3"/>
      <c r="L47" s="1"/>
      <c r="N47" s="5"/>
      <c r="O47" s="1"/>
      <c r="P47" s="1"/>
      <c r="Q47" s="1"/>
      <c r="R47" s="1"/>
      <c r="S47" s="1"/>
    </row>
    <row r="48" spans="1:19" x14ac:dyDescent="0.25">
      <c r="A48" s="1"/>
      <c r="B48" s="1"/>
      <c r="C48" s="1"/>
      <c r="D48" s="1"/>
      <c r="E48" s="1"/>
      <c r="F48" s="1"/>
      <c r="G48" s="1"/>
      <c r="H48" s="1"/>
      <c r="I48" s="6"/>
      <c r="J48" s="1"/>
      <c r="K48" s="1"/>
      <c r="L48" s="1"/>
      <c r="M48" s="1"/>
      <c r="N48" s="5"/>
      <c r="O48" s="1"/>
      <c r="P48" s="1"/>
      <c r="Q48" s="1"/>
      <c r="R48" s="1"/>
      <c r="S48" s="1"/>
    </row>
    <row r="49" spans="1:19" x14ac:dyDescent="0.25">
      <c r="A49" s="1"/>
      <c r="B49" s="1"/>
      <c r="C49" s="1"/>
      <c r="D49" s="1"/>
      <c r="E49" s="1"/>
      <c r="F49" s="1"/>
      <c r="G49" s="1"/>
      <c r="H49" s="1"/>
      <c r="I49" s="6"/>
      <c r="J49" s="1"/>
      <c r="K49" s="1"/>
      <c r="L49" s="1"/>
      <c r="M49" s="1"/>
      <c r="N49" s="5"/>
      <c r="O49" s="1"/>
      <c r="P49" s="1"/>
      <c r="Q49" s="1"/>
      <c r="R49" s="1"/>
      <c r="S49" s="1"/>
    </row>
    <row r="50" spans="1:19" ht="15.75" x14ac:dyDescent="0.25">
      <c r="A50" s="26" t="s">
        <v>1023</v>
      </c>
      <c r="B50" s="26"/>
      <c r="C50" s="26"/>
      <c r="D50" s="26"/>
      <c r="E50" s="1"/>
      <c r="F50" s="26" t="s">
        <v>819</v>
      </c>
      <c r="G50" s="26"/>
      <c r="H50" s="26"/>
      <c r="I50" s="26"/>
      <c r="J50" s="1"/>
      <c r="K50" s="26" t="s">
        <v>458</v>
      </c>
      <c r="L50" s="26"/>
      <c r="M50" s="26"/>
      <c r="N50" s="26"/>
      <c r="O50" s="1"/>
      <c r="P50" s="16"/>
      <c r="Q50" s="1"/>
      <c r="R50" s="1"/>
      <c r="S50" s="1"/>
    </row>
    <row r="51" spans="1:19" ht="15.75" x14ac:dyDescent="0.25">
      <c r="A51" s="2" t="s">
        <v>3</v>
      </c>
      <c r="B51" s="2" t="s">
        <v>4</v>
      </c>
      <c r="C51" s="2" t="s">
        <v>5</v>
      </c>
      <c r="D51" s="2" t="s">
        <v>6</v>
      </c>
      <c r="E51" s="1"/>
      <c r="F51" s="2" t="s">
        <v>3</v>
      </c>
      <c r="G51" s="2" t="s">
        <v>4</v>
      </c>
      <c r="H51" s="2" t="s">
        <v>5</v>
      </c>
      <c r="I51" s="10" t="s">
        <v>6</v>
      </c>
      <c r="J51" s="1"/>
      <c r="K51" s="2" t="s">
        <v>3</v>
      </c>
      <c r="L51" s="2" t="s">
        <v>4</v>
      </c>
      <c r="M51" s="2" t="s">
        <v>5</v>
      </c>
      <c r="N51" s="23" t="s">
        <v>6</v>
      </c>
      <c r="O51" s="1"/>
      <c r="P51" s="12"/>
      <c r="Q51" s="12"/>
      <c r="R51" s="12"/>
      <c r="S51" s="12"/>
    </row>
    <row r="52" spans="1:19" x14ac:dyDescent="0.25">
      <c r="A52" s="3">
        <v>1</v>
      </c>
      <c r="B52" s="1">
        <v>1088</v>
      </c>
      <c r="C52" t="str">
        <f>IF(B52="", "",VLOOKUP(B52,'[2]All Athletes'!$A:$C,2))</f>
        <v>Gabby Scates, Regent Hse Newtownards</v>
      </c>
      <c r="D52" s="7">
        <v>47.61</v>
      </c>
      <c r="E52" s="1"/>
      <c r="F52" s="3">
        <v>1</v>
      </c>
      <c r="G52" s="1"/>
      <c r="H52" s="1" t="s">
        <v>132</v>
      </c>
      <c r="I52" s="5">
        <v>50.48</v>
      </c>
      <c r="J52" s="1"/>
      <c r="K52" s="3">
        <v>1</v>
      </c>
      <c r="L52" s="1">
        <v>821</v>
      </c>
      <c r="M52" s="1" t="s">
        <v>1108</v>
      </c>
      <c r="N52" s="6" t="s">
        <v>1109</v>
      </c>
      <c r="O52" s="1"/>
      <c r="P52" s="1"/>
      <c r="Q52" s="1"/>
      <c r="R52" s="1"/>
      <c r="S52" s="1"/>
    </row>
    <row r="53" spans="1:19" x14ac:dyDescent="0.25">
      <c r="A53" s="3">
        <v>2</v>
      </c>
      <c r="B53" s="1">
        <v>300</v>
      </c>
      <c r="C53" t="str">
        <f>IF(B53="", "",VLOOKUP(B53,'[2]All Athletes'!$A:$C,2))</f>
        <v>Rebecca Lowe, Friends School Lisburn</v>
      </c>
      <c r="D53" s="7">
        <v>48.38</v>
      </c>
      <c r="E53" s="1"/>
      <c r="F53" s="3">
        <v>2</v>
      </c>
      <c r="G53" s="1"/>
      <c r="H53" s="1" t="s">
        <v>1025</v>
      </c>
      <c r="I53" s="5">
        <v>51.23</v>
      </c>
      <c r="J53" s="1"/>
      <c r="K53" s="3">
        <v>2</v>
      </c>
      <c r="L53" s="1">
        <v>1230</v>
      </c>
      <c r="M53" s="1" t="s">
        <v>1110</v>
      </c>
      <c r="N53" s="6" t="s">
        <v>1111</v>
      </c>
      <c r="O53" s="1"/>
      <c r="P53" s="1"/>
      <c r="Q53" s="1"/>
      <c r="R53" s="1"/>
      <c r="S53" s="1"/>
    </row>
    <row r="54" spans="1:19" x14ac:dyDescent="0.25">
      <c r="A54" s="3">
        <v>3</v>
      </c>
      <c r="B54" s="1">
        <v>1081</v>
      </c>
      <c r="C54" t="str">
        <f>IF(B54="", "",VLOOKUP(B54,'[2]All Athletes'!$A:$C,2))</f>
        <v>Daisy Forbes, Regent Hse Newtownards</v>
      </c>
      <c r="D54" s="7">
        <v>50.99</v>
      </c>
      <c r="E54" s="1"/>
      <c r="F54" s="3">
        <v>3</v>
      </c>
      <c r="G54" s="1"/>
      <c r="H54" s="1" t="s">
        <v>32</v>
      </c>
      <c r="I54" s="5">
        <v>52.11</v>
      </c>
      <c r="J54" s="1"/>
      <c r="K54" s="3">
        <v>3</v>
      </c>
      <c r="L54" s="1">
        <v>817</v>
      </c>
      <c r="M54" s="1" t="s">
        <v>1112</v>
      </c>
      <c r="N54" s="6" t="s">
        <v>1113</v>
      </c>
      <c r="O54" s="1"/>
      <c r="P54" s="1"/>
      <c r="Q54" s="1"/>
      <c r="R54" s="1"/>
      <c r="S54" s="1"/>
    </row>
    <row r="55" spans="1:19" x14ac:dyDescent="0.25">
      <c r="A55" s="3">
        <v>4</v>
      </c>
      <c r="B55" s="1">
        <v>528</v>
      </c>
      <c r="C55" t="str">
        <f>IF(B55="", "",VLOOKUP(B55,'[2]All Athletes'!$A:$C,2))</f>
        <v>Tori Lilly, Enniskillen Royal GS</v>
      </c>
      <c r="D55" s="7">
        <v>52.45</v>
      </c>
      <c r="E55" s="1"/>
      <c r="F55" s="3">
        <v>4</v>
      </c>
      <c r="G55" s="1"/>
      <c r="H55" s="1" t="s">
        <v>1026</v>
      </c>
      <c r="I55" s="5">
        <v>52.28</v>
      </c>
      <c r="J55" s="1"/>
      <c r="K55" s="3"/>
      <c r="O55" s="1"/>
      <c r="P55" s="1"/>
      <c r="Q55" s="1"/>
      <c r="R55" s="1"/>
      <c r="S55" s="1"/>
    </row>
    <row r="56" spans="1:19" x14ac:dyDescent="0.25">
      <c r="A56" s="3">
        <v>5</v>
      </c>
      <c r="B56" s="1">
        <v>243</v>
      </c>
      <c r="C56" t="str">
        <f>IF(B56="", "",VLOOKUP(B56,'[2]All Athletes'!$A:$C,2))</f>
        <v>Amelie McKeown, Belfast Royal Academy</v>
      </c>
      <c r="D56" s="7">
        <v>55.39</v>
      </c>
      <c r="E56" s="1"/>
      <c r="F56" s="3">
        <v>5</v>
      </c>
      <c r="G56" s="1"/>
      <c r="H56" s="1" t="s">
        <v>1027</v>
      </c>
      <c r="I56" s="5">
        <v>52.57</v>
      </c>
      <c r="J56" s="1"/>
      <c r="K56" s="3"/>
      <c r="O56" s="1"/>
      <c r="P56" s="1"/>
      <c r="Q56" s="1"/>
      <c r="R56" s="1"/>
      <c r="S56" s="1"/>
    </row>
    <row r="57" spans="1:19" x14ac:dyDescent="0.25">
      <c r="A57" s="3">
        <v>6</v>
      </c>
      <c r="B57" s="1">
        <v>683</v>
      </c>
      <c r="C57" t="str">
        <f>IF(B57="", "",VLOOKUP(B57,'[2]All Athletes'!$A:$C,2))</f>
        <v>Emily Rose Kelly, Strabane Academy</v>
      </c>
      <c r="D57" s="5" t="s">
        <v>1024</v>
      </c>
      <c r="E57" s="1"/>
      <c r="F57" s="3">
        <v>6</v>
      </c>
      <c r="G57" s="1"/>
      <c r="H57" s="1" t="s">
        <v>129</v>
      </c>
      <c r="I57" s="5">
        <v>53.17</v>
      </c>
      <c r="J57" s="1"/>
      <c r="K57" s="3"/>
      <c r="O57" s="1"/>
      <c r="P57" s="1"/>
      <c r="Q57" s="1"/>
      <c r="R57" s="1"/>
      <c r="S57" s="1"/>
    </row>
    <row r="58" spans="1:19" x14ac:dyDescent="0.25">
      <c r="A58" s="3"/>
      <c r="B58" s="1"/>
      <c r="C58" s="1"/>
      <c r="D58" s="1"/>
      <c r="E58" s="1"/>
      <c r="F58" s="3">
        <v>7</v>
      </c>
      <c r="G58" s="1"/>
      <c r="H58" s="1" t="s">
        <v>137</v>
      </c>
      <c r="I58" s="5">
        <v>53.34</v>
      </c>
      <c r="J58" s="1"/>
      <c r="K58" s="3"/>
      <c r="L58" s="1"/>
      <c r="N58" s="5"/>
      <c r="O58" s="1"/>
      <c r="P58" s="1"/>
      <c r="Q58" s="1"/>
      <c r="R58" s="1"/>
      <c r="S58" s="1"/>
    </row>
    <row r="59" spans="1:19" x14ac:dyDescent="0.25">
      <c r="A59" s="3"/>
      <c r="B59" s="1"/>
      <c r="C59" s="1"/>
      <c r="D59" s="1"/>
      <c r="E59" s="1"/>
      <c r="F59" s="3">
        <v>8</v>
      </c>
      <c r="G59" s="1"/>
      <c r="H59" s="1" t="s">
        <v>36</v>
      </c>
      <c r="I59" s="5">
        <v>53.55</v>
      </c>
      <c r="J59" s="1"/>
      <c r="K59" s="3"/>
      <c r="L59" s="1"/>
      <c r="N59" s="5"/>
      <c r="O59" s="1"/>
      <c r="P59" s="1"/>
      <c r="Q59" s="1"/>
      <c r="R59" s="1"/>
      <c r="S59" s="1"/>
    </row>
    <row r="60" spans="1:19" x14ac:dyDescent="0.25">
      <c r="A60" s="1"/>
      <c r="B60" s="1"/>
      <c r="C60" s="1"/>
      <c r="D60" s="1"/>
      <c r="E60" s="1"/>
      <c r="F60" s="1"/>
      <c r="G60" s="1"/>
      <c r="H60" s="1"/>
      <c r="I60" s="6"/>
      <c r="J60" s="1"/>
      <c r="K60" s="1"/>
      <c r="L60" s="1"/>
      <c r="M60" s="1"/>
      <c r="N60" s="5"/>
      <c r="O60" s="1"/>
      <c r="P60" s="1"/>
      <c r="Q60" s="1"/>
      <c r="R60" s="1"/>
      <c r="S60" s="1"/>
    </row>
    <row r="61" spans="1:19" x14ac:dyDescent="0.25">
      <c r="A61" s="1"/>
      <c r="B61" s="1"/>
      <c r="C61" s="1"/>
      <c r="D61" s="1"/>
      <c r="E61" s="1"/>
      <c r="F61" s="1"/>
      <c r="G61" s="1"/>
      <c r="H61" s="1"/>
      <c r="I61" s="6"/>
      <c r="J61" s="1"/>
      <c r="K61" s="1"/>
      <c r="L61" s="1"/>
      <c r="M61" s="1"/>
      <c r="N61" s="5"/>
      <c r="O61" s="1"/>
      <c r="P61" s="1"/>
      <c r="Q61" s="1"/>
      <c r="R61" s="1"/>
      <c r="S61" s="1"/>
    </row>
    <row r="62" spans="1:19" x14ac:dyDescent="0.25">
      <c r="A62" s="1"/>
      <c r="B62" s="1"/>
      <c r="C62" s="1"/>
      <c r="D62" s="1"/>
      <c r="E62" s="1"/>
      <c r="F62" s="1"/>
      <c r="G62" s="1"/>
      <c r="H62" s="1"/>
      <c r="I62" s="6"/>
      <c r="J62" s="1"/>
      <c r="K62" s="1"/>
      <c r="L62" s="1"/>
      <c r="M62" s="1"/>
      <c r="N62" s="5"/>
      <c r="O62" s="1"/>
      <c r="P62" s="1"/>
      <c r="Q62" s="1"/>
      <c r="R62" s="1"/>
      <c r="S62" s="1"/>
    </row>
    <row r="63" spans="1:19" x14ac:dyDescent="0.25">
      <c r="A63" s="1"/>
      <c r="B63" s="1"/>
      <c r="C63" s="1"/>
      <c r="D63" s="1"/>
      <c r="E63" s="1"/>
      <c r="F63" s="1"/>
      <c r="G63" s="1"/>
      <c r="H63" s="1"/>
      <c r="I63" s="6"/>
      <c r="J63" s="1"/>
      <c r="K63" s="1"/>
      <c r="L63" s="1"/>
      <c r="M63" s="1"/>
      <c r="N63" s="5"/>
      <c r="O63" s="1"/>
      <c r="P63" s="1"/>
      <c r="Q63" s="1"/>
      <c r="R63" s="1"/>
      <c r="S63" s="1"/>
    </row>
    <row r="64" spans="1:19" x14ac:dyDescent="0.25">
      <c r="A64" s="1"/>
      <c r="B64" s="1"/>
      <c r="C64" s="1"/>
      <c r="D64" s="1"/>
      <c r="E64" s="1"/>
      <c r="F64" s="1"/>
      <c r="G64" s="1"/>
      <c r="H64" s="1"/>
      <c r="I64" s="6"/>
      <c r="J64" s="1"/>
      <c r="K64" s="1"/>
      <c r="L64" s="1"/>
      <c r="M64" s="1"/>
      <c r="N64" s="5"/>
      <c r="O64" s="1"/>
      <c r="P64" s="1"/>
      <c r="Q64" s="1"/>
      <c r="R64" s="1"/>
      <c r="S64" s="1"/>
    </row>
    <row r="65" spans="1:19" ht="15.75" x14ac:dyDescent="0.25">
      <c r="A65" s="26" t="s">
        <v>40</v>
      </c>
      <c r="B65" s="26"/>
      <c r="C65" s="26"/>
      <c r="D65" s="26"/>
      <c r="E65" s="1"/>
      <c r="F65" s="26" t="s">
        <v>457</v>
      </c>
      <c r="G65" s="26"/>
      <c r="H65" s="26"/>
      <c r="I65" s="26"/>
      <c r="J65" s="1"/>
      <c r="K65" s="26" t="s">
        <v>821</v>
      </c>
      <c r="L65" s="26"/>
      <c r="M65" s="26"/>
      <c r="N65" s="26"/>
      <c r="O65" s="1"/>
      <c r="P65" s="26" t="s">
        <v>822</v>
      </c>
      <c r="Q65" s="26"/>
      <c r="R65" s="26"/>
      <c r="S65" s="26"/>
    </row>
    <row r="66" spans="1:19" ht="15.75" x14ac:dyDescent="0.25">
      <c r="A66" s="2" t="s">
        <v>3</v>
      </c>
      <c r="B66" s="2" t="s">
        <v>4</v>
      </c>
      <c r="C66" s="2" t="s">
        <v>5</v>
      </c>
      <c r="D66" s="2" t="s">
        <v>6</v>
      </c>
      <c r="E66" s="1"/>
      <c r="F66" s="2" t="s">
        <v>3</v>
      </c>
      <c r="G66" s="2" t="s">
        <v>4</v>
      </c>
      <c r="H66" s="2" t="s">
        <v>5</v>
      </c>
      <c r="I66" s="23" t="s">
        <v>6</v>
      </c>
      <c r="J66" s="1"/>
      <c r="K66" s="2" t="s">
        <v>3</v>
      </c>
      <c r="L66" s="2" t="s">
        <v>4</v>
      </c>
      <c r="M66" s="2" t="s">
        <v>5</v>
      </c>
      <c r="N66" s="10" t="s">
        <v>6</v>
      </c>
      <c r="O66" s="1"/>
      <c r="P66" s="2" t="s">
        <v>3</v>
      </c>
      <c r="Q66" s="2" t="s">
        <v>4</v>
      </c>
      <c r="R66" s="2" t="s">
        <v>5</v>
      </c>
      <c r="S66" s="2" t="s">
        <v>6</v>
      </c>
    </row>
    <row r="67" spans="1:19" x14ac:dyDescent="0.25">
      <c r="A67" s="3">
        <v>1</v>
      </c>
      <c r="B67" s="1">
        <v>839</v>
      </c>
      <c r="C67" s="1" t="s">
        <v>999</v>
      </c>
      <c r="D67" s="6" t="s">
        <v>1028</v>
      </c>
      <c r="E67" s="1"/>
      <c r="F67" s="3">
        <v>1</v>
      </c>
      <c r="G67" s="1">
        <v>482</v>
      </c>
      <c r="H67" s="1" t="s">
        <v>1029</v>
      </c>
      <c r="I67" s="6" t="s">
        <v>1030</v>
      </c>
      <c r="J67" s="1"/>
      <c r="K67" s="3">
        <v>1</v>
      </c>
      <c r="L67" s="1">
        <v>516</v>
      </c>
      <c r="M67" s="1" t="s">
        <v>1031</v>
      </c>
      <c r="N67" s="5" t="s">
        <v>1032</v>
      </c>
      <c r="O67" s="1"/>
      <c r="P67" s="3">
        <v>1</v>
      </c>
      <c r="Q67" s="1">
        <v>1159</v>
      </c>
      <c r="R67" s="1" t="s">
        <v>1033</v>
      </c>
      <c r="S67" s="6" t="s">
        <v>1034</v>
      </c>
    </row>
    <row r="68" spans="1:19" x14ac:dyDescent="0.25">
      <c r="A68" s="3">
        <v>2</v>
      </c>
      <c r="B68" s="1">
        <v>1070</v>
      </c>
      <c r="C68" s="1" t="s">
        <v>1035</v>
      </c>
      <c r="D68" s="6" t="s">
        <v>1036</v>
      </c>
      <c r="E68" s="1"/>
      <c r="F68" s="3">
        <v>2</v>
      </c>
      <c r="G68" s="1">
        <v>1159</v>
      </c>
      <c r="H68" s="1" t="s">
        <v>1037</v>
      </c>
      <c r="I68" s="6" t="s">
        <v>1038</v>
      </c>
      <c r="J68" s="1"/>
      <c r="K68" s="3">
        <v>2</v>
      </c>
      <c r="L68" s="1">
        <v>542</v>
      </c>
      <c r="M68" s="1" t="s">
        <v>1039</v>
      </c>
      <c r="N68" s="5" t="s">
        <v>1040</v>
      </c>
      <c r="O68" s="1"/>
      <c r="P68" s="3">
        <v>2</v>
      </c>
      <c r="Q68" s="1">
        <v>556</v>
      </c>
      <c r="R68" s="1" t="s">
        <v>1041</v>
      </c>
      <c r="S68" s="6" t="s">
        <v>1042</v>
      </c>
    </row>
    <row r="69" spans="1:19" x14ac:dyDescent="0.25">
      <c r="A69" s="3">
        <v>3</v>
      </c>
      <c r="B69" s="1">
        <v>73</v>
      </c>
      <c r="C69" s="1" t="s">
        <v>1043</v>
      </c>
      <c r="D69" s="6" t="s">
        <v>1044</v>
      </c>
      <c r="E69" s="1"/>
      <c r="F69" s="3">
        <v>3</v>
      </c>
      <c r="G69" s="1">
        <v>935</v>
      </c>
      <c r="H69" s="1" t="s">
        <v>1045</v>
      </c>
      <c r="I69" s="6" t="s">
        <v>1046</v>
      </c>
      <c r="J69" s="1"/>
      <c r="K69" s="3">
        <v>3</v>
      </c>
      <c r="L69" s="1">
        <v>703</v>
      </c>
      <c r="M69" s="1" t="s">
        <v>1047</v>
      </c>
      <c r="N69" s="5" t="s">
        <v>1048</v>
      </c>
      <c r="O69" s="1"/>
      <c r="P69" s="3">
        <v>3</v>
      </c>
      <c r="Q69" s="1">
        <v>935</v>
      </c>
      <c r="R69" s="1" t="s">
        <v>1045</v>
      </c>
      <c r="S69" s="6" t="s">
        <v>1049</v>
      </c>
    </row>
    <row r="70" spans="1:19" x14ac:dyDescent="0.25">
      <c r="A70" s="3">
        <v>4</v>
      </c>
      <c r="B70" s="1">
        <v>377</v>
      </c>
      <c r="C70" s="1" t="s">
        <v>1050</v>
      </c>
      <c r="D70" s="6" t="s">
        <v>1051</v>
      </c>
      <c r="E70" s="1"/>
      <c r="F70" s="3">
        <v>4</v>
      </c>
      <c r="G70" s="1">
        <v>1124</v>
      </c>
      <c r="H70" s="1" t="s">
        <v>1052</v>
      </c>
      <c r="I70" s="6" t="s">
        <v>1053</v>
      </c>
      <c r="J70" s="1"/>
      <c r="K70" s="3">
        <v>4</v>
      </c>
      <c r="L70" s="1">
        <v>1164</v>
      </c>
      <c r="M70" s="1" t="s">
        <v>1054</v>
      </c>
      <c r="N70" s="5" t="s">
        <v>1055</v>
      </c>
      <c r="O70" s="1"/>
      <c r="P70" s="3">
        <v>4</v>
      </c>
      <c r="Q70" s="1">
        <v>482</v>
      </c>
      <c r="R70" s="1" t="s">
        <v>1029</v>
      </c>
      <c r="S70" s="6" t="s">
        <v>1056</v>
      </c>
    </row>
    <row r="71" spans="1:19" x14ac:dyDescent="0.25">
      <c r="A71" s="3">
        <v>5</v>
      </c>
      <c r="B71" s="1">
        <v>1071</v>
      </c>
      <c r="C71" s="1" t="s">
        <v>1057</v>
      </c>
      <c r="D71" s="6" t="s">
        <v>1058</v>
      </c>
      <c r="E71" s="1"/>
      <c r="F71" s="3">
        <v>5</v>
      </c>
      <c r="G71" s="1">
        <v>163</v>
      </c>
      <c r="H71" s="1" t="s">
        <v>1059</v>
      </c>
      <c r="I71" s="6" t="s">
        <v>1060</v>
      </c>
      <c r="J71" s="1"/>
      <c r="K71" s="3">
        <v>5</v>
      </c>
      <c r="L71" s="1">
        <v>430</v>
      </c>
      <c r="M71" s="1" t="s">
        <v>1061</v>
      </c>
      <c r="N71" s="5" t="s">
        <v>1062</v>
      </c>
      <c r="O71" s="1"/>
      <c r="P71" s="3">
        <v>5</v>
      </c>
      <c r="Q71" s="1">
        <v>31</v>
      </c>
      <c r="R71" s="1" t="s">
        <v>1063</v>
      </c>
      <c r="S71" s="6" t="s">
        <v>1064</v>
      </c>
    </row>
    <row r="72" spans="1:19" x14ac:dyDescent="0.25">
      <c r="A72" s="3">
        <v>6</v>
      </c>
      <c r="B72" s="1">
        <v>890</v>
      </c>
      <c r="C72" s="1" t="s">
        <v>1065</v>
      </c>
      <c r="D72" s="6" t="s">
        <v>1066</v>
      </c>
      <c r="E72" s="1"/>
      <c r="F72" s="3">
        <v>6</v>
      </c>
      <c r="G72" s="1">
        <v>416</v>
      </c>
      <c r="H72" s="1" t="s">
        <v>1067</v>
      </c>
      <c r="I72" s="6" t="s">
        <v>1068</v>
      </c>
      <c r="J72" s="1"/>
      <c r="K72" s="3">
        <v>6</v>
      </c>
      <c r="L72" s="1">
        <v>746</v>
      </c>
      <c r="M72" s="1" t="s">
        <v>1069</v>
      </c>
      <c r="N72" s="5" t="s">
        <v>1070</v>
      </c>
      <c r="O72" s="1"/>
      <c r="P72" s="3">
        <v>6</v>
      </c>
      <c r="Q72" s="1">
        <v>884</v>
      </c>
      <c r="R72" s="1" t="s">
        <v>1071</v>
      </c>
      <c r="S72" s="6" t="s">
        <v>1072</v>
      </c>
    </row>
    <row r="73" spans="1:19" x14ac:dyDescent="0.25">
      <c r="A73" s="3">
        <v>7</v>
      </c>
      <c r="B73" s="1">
        <v>916</v>
      </c>
      <c r="C73" s="1" t="s">
        <v>1073</v>
      </c>
      <c r="D73" s="6" t="s">
        <v>1074</v>
      </c>
      <c r="E73" s="1"/>
      <c r="F73" s="3">
        <v>7</v>
      </c>
      <c r="G73" s="1">
        <v>883</v>
      </c>
      <c r="H73" s="1" t="s">
        <v>1075</v>
      </c>
      <c r="I73" s="6" t="s">
        <v>1076</v>
      </c>
      <c r="J73" s="1"/>
      <c r="K73" s="3">
        <v>7</v>
      </c>
      <c r="L73" s="1">
        <v>431</v>
      </c>
      <c r="M73" s="1" t="s">
        <v>1077</v>
      </c>
      <c r="N73" s="5" t="s">
        <v>1078</v>
      </c>
      <c r="O73" s="1"/>
      <c r="P73" s="3">
        <v>7</v>
      </c>
      <c r="Q73" s="1">
        <v>169</v>
      </c>
      <c r="R73" s="1" t="s">
        <v>1079</v>
      </c>
      <c r="S73" s="6" t="s">
        <v>1080</v>
      </c>
    </row>
    <row r="74" spans="1:19" x14ac:dyDescent="0.25">
      <c r="A74" s="3">
        <v>8</v>
      </c>
      <c r="B74" s="1">
        <v>178</v>
      </c>
      <c r="C74" s="1" t="s">
        <v>1003</v>
      </c>
      <c r="D74" s="6" t="s">
        <v>1081</v>
      </c>
      <c r="E74" s="1"/>
      <c r="F74" s="3">
        <v>8</v>
      </c>
      <c r="G74" s="1">
        <v>895</v>
      </c>
      <c r="H74" s="1" t="s">
        <v>1082</v>
      </c>
      <c r="I74" s="6" t="s">
        <v>1083</v>
      </c>
      <c r="J74" s="1"/>
      <c r="K74" s="3"/>
      <c r="L74" s="1"/>
      <c r="M74" s="1"/>
      <c r="N74" s="5"/>
      <c r="O74" s="1"/>
      <c r="P74" s="3">
        <v>8</v>
      </c>
      <c r="Q74" s="1">
        <v>77</v>
      </c>
      <c r="R74" s="1" t="s">
        <v>1084</v>
      </c>
      <c r="S74" s="6" t="s">
        <v>1085</v>
      </c>
    </row>
    <row r="75" spans="1:19" x14ac:dyDescent="0.25">
      <c r="A75" s="3">
        <v>9</v>
      </c>
      <c r="B75" s="1">
        <v>341</v>
      </c>
      <c r="C75" s="1" t="s">
        <v>1086</v>
      </c>
      <c r="D75" s="6" t="s">
        <v>1087</v>
      </c>
      <c r="E75" s="1"/>
      <c r="F75" s="3">
        <v>9</v>
      </c>
      <c r="G75" s="1">
        <v>355</v>
      </c>
      <c r="H75" s="1" t="s">
        <v>1088</v>
      </c>
      <c r="I75" s="6" t="s">
        <v>1089</v>
      </c>
      <c r="J75" s="1"/>
      <c r="K75" s="3"/>
      <c r="L75" s="1"/>
      <c r="M75" s="1"/>
      <c r="N75" s="5"/>
      <c r="O75" s="1"/>
      <c r="P75" s="3">
        <v>9</v>
      </c>
      <c r="Q75" s="1">
        <v>276</v>
      </c>
      <c r="R75" s="1" t="s">
        <v>1090</v>
      </c>
      <c r="S75" s="6" t="s">
        <v>1091</v>
      </c>
    </row>
    <row r="76" spans="1:19" x14ac:dyDescent="0.25">
      <c r="A76" s="3">
        <v>10</v>
      </c>
      <c r="B76" s="1">
        <v>352</v>
      </c>
      <c r="C76" s="1" t="s">
        <v>1092</v>
      </c>
      <c r="D76" s="6" t="s">
        <v>1093</v>
      </c>
      <c r="E76" s="1"/>
      <c r="F76" s="3">
        <v>10</v>
      </c>
      <c r="G76" s="1">
        <v>377</v>
      </c>
      <c r="H76" s="1" t="s">
        <v>1050</v>
      </c>
      <c r="I76" s="6" t="s">
        <v>1094</v>
      </c>
      <c r="J76" s="1"/>
      <c r="K76" s="3"/>
      <c r="L76" s="1"/>
      <c r="M76" s="1"/>
      <c r="N76" s="5"/>
      <c r="O76" s="1"/>
      <c r="P76" s="3">
        <v>10</v>
      </c>
      <c r="Q76" s="1">
        <v>697</v>
      </c>
      <c r="R76" s="1" t="s">
        <v>1095</v>
      </c>
      <c r="S76" s="6" t="s">
        <v>1096</v>
      </c>
    </row>
    <row r="77" spans="1:19" x14ac:dyDescent="0.25">
      <c r="A77" s="3">
        <v>11</v>
      </c>
      <c r="B77" s="1">
        <v>1124</v>
      </c>
      <c r="C77" s="1" t="s">
        <v>1052</v>
      </c>
      <c r="D77" s="6" t="s">
        <v>336</v>
      </c>
      <c r="E77" s="1"/>
      <c r="F77" s="3">
        <v>11</v>
      </c>
      <c r="G77" s="1">
        <v>77</v>
      </c>
      <c r="H77" s="1" t="s">
        <v>1084</v>
      </c>
      <c r="I77" s="6" t="s">
        <v>1097</v>
      </c>
      <c r="J77" s="1"/>
      <c r="K77" s="3"/>
      <c r="L77" s="1"/>
      <c r="M77" s="1"/>
      <c r="N77" s="5"/>
      <c r="O77" s="1"/>
      <c r="P77" s="3">
        <v>11</v>
      </c>
      <c r="Q77" s="1">
        <v>964</v>
      </c>
      <c r="R77" s="1" t="s">
        <v>1098</v>
      </c>
      <c r="S77" s="6" t="s">
        <v>1099</v>
      </c>
    </row>
    <row r="78" spans="1:19" x14ac:dyDescent="0.25">
      <c r="A78" s="3"/>
      <c r="B78" s="1"/>
      <c r="C78" s="1"/>
      <c r="D78" s="6"/>
      <c r="E78" s="1"/>
      <c r="F78" s="3">
        <v>12</v>
      </c>
      <c r="G78" s="1">
        <v>847</v>
      </c>
      <c r="H78" s="1" t="s">
        <v>1100</v>
      </c>
      <c r="I78" s="6" t="s">
        <v>1101</v>
      </c>
      <c r="J78" s="1"/>
      <c r="K78" s="3"/>
      <c r="L78" s="1"/>
      <c r="M78" s="1"/>
      <c r="N78" s="5"/>
      <c r="O78" s="1"/>
      <c r="P78" s="3">
        <v>12</v>
      </c>
      <c r="Q78" s="1">
        <v>291</v>
      </c>
      <c r="R78" s="1" t="s">
        <v>1102</v>
      </c>
      <c r="S78" s="6" t="s">
        <v>1103</v>
      </c>
    </row>
    <row r="79" spans="1:19" x14ac:dyDescent="0.25">
      <c r="A79" s="3"/>
      <c r="B79" s="1"/>
      <c r="C79" s="1"/>
      <c r="D79" s="6"/>
      <c r="E79" s="1"/>
      <c r="F79" s="3">
        <v>13</v>
      </c>
      <c r="G79" s="1">
        <v>571</v>
      </c>
      <c r="H79" s="1" t="s">
        <v>1104</v>
      </c>
      <c r="I79" s="6" t="s">
        <v>1105</v>
      </c>
      <c r="J79" s="1"/>
      <c r="K79" s="3"/>
      <c r="L79" s="1"/>
      <c r="M79" s="1"/>
      <c r="N79" s="5"/>
      <c r="O79" s="1"/>
      <c r="P79" s="3"/>
      <c r="Q79" s="1"/>
      <c r="R79" s="1"/>
      <c r="S79" s="6"/>
    </row>
    <row r="80" spans="1:19" x14ac:dyDescent="0.25">
      <c r="A80" s="3"/>
      <c r="B80" s="1"/>
      <c r="C80" s="1"/>
      <c r="D80" s="6"/>
      <c r="E80" s="1"/>
      <c r="F80" s="3">
        <v>14</v>
      </c>
      <c r="G80" s="1">
        <v>529</v>
      </c>
      <c r="H80" s="1" t="s">
        <v>1106</v>
      </c>
      <c r="I80" s="6" t="s">
        <v>1107</v>
      </c>
      <c r="J80" s="1"/>
      <c r="K80" s="3"/>
      <c r="L80" s="1"/>
      <c r="M80" s="1"/>
      <c r="N80" s="5"/>
      <c r="O80" s="1"/>
      <c r="P80" s="3"/>
      <c r="Q80" s="1"/>
      <c r="R80" s="1"/>
      <c r="S80" s="6"/>
    </row>
    <row r="81" spans="1:19" x14ac:dyDescent="0.25">
      <c r="A81" s="3"/>
      <c r="B81" s="1"/>
      <c r="C81" s="1"/>
      <c r="D81" s="6"/>
      <c r="E81" s="1"/>
      <c r="F81" s="3"/>
      <c r="G81" s="1"/>
      <c r="H81" s="1"/>
      <c r="I81" s="6"/>
      <c r="J81" s="1"/>
      <c r="K81" s="3"/>
      <c r="L81" s="1"/>
      <c r="M81" s="1"/>
      <c r="N81" s="5"/>
      <c r="O81" s="1"/>
      <c r="P81" s="3"/>
      <c r="Q81" s="1"/>
      <c r="R81" s="1"/>
      <c r="S81" s="6"/>
    </row>
    <row r="82" spans="1:19" x14ac:dyDescent="0.25">
      <c r="A82" s="3"/>
      <c r="B82" s="1"/>
      <c r="C82" s="1"/>
      <c r="D82" s="1"/>
      <c r="E82" s="1"/>
      <c r="F82" s="3"/>
      <c r="G82" s="1"/>
      <c r="H82" s="1"/>
      <c r="I82" s="6"/>
      <c r="J82" s="1"/>
      <c r="K82" s="3"/>
      <c r="L82" s="1"/>
      <c r="M82" s="1"/>
      <c r="N82" s="5"/>
      <c r="O82" s="1"/>
      <c r="P82" s="3"/>
      <c r="Q82" s="1"/>
      <c r="R82" s="1"/>
      <c r="S82" s="1"/>
    </row>
    <row r="83" spans="1:19" x14ac:dyDescent="0.25">
      <c r="A83" s="1"/>
      <c r="B83" s="1"/>
      <c r="C83" s="1"/>
      <c r="D83" s="1"/>
      <c r="E83" s="1"/>
      <c r="F83" s="1"/>
      <c r="G83" s="1"/>
      <c r="H83" s="1"/>
      <c r="I83" s="6"/>
      <c r="J83" s="1"/>
      <c r="K83" s="1"/>
      <c r="L83" s="1"/>
      <c r="M83" s="1"/>
      <c r="N83" s="5"/>
      <c r="O83" s="1"/>
      <c r="P83" s="1"/>
      <c r="Q83" s="1"/>
      <c r="R83" s="1"/>
      <c r="S83" s="1"/>
    </row>
    <row r="84" spans="1:19" ht="15.75" x14ac:dyDescent="0.25">
      <c r="A84" s="26" t="s">
        <v>41</v>
      </c>
      <c r="B84" s="26"/>
      <c r="C84" s="26"/>
      <c r="D84" s="26"/>
      <c r="E84" s="1"/>
      <c r="F84" s="26" t="s">
        <v>42</v>
      </c>
      <c r="G84" s="26"/>
      <c r="H84" s="26"/>
      <c r="I84" s="26"/>
      <c r="J84" s="1"/>
      <c r="K84" s="26" t="s">
        <v>530</v>
      </c>
      <c r="L84" s="26"/>
      <c r="M84" s="26"/>
      <c r="N84" s="26"/>
      <c r="O84" s="1"/>
      <c r="P84" s="26" t="s">
        <v>531</v>
      </c>
      <c r="Q84" s="26"/>
      <c r="R84" s="26"/>
      <c r="S84" s="26"/>
    </row>
    <row r="85" spans="1:19" ht="15.75" x14ac:dyDescent="0.25">
      <c r="A85" s="2" t="s">
        <v>3</v>
      </c>
      <c r="B85" s="2" t="s">
        <v>4</v>
      </c>
      <c r="C85" s="2" t="s">
        <v>5</v>
      </c>
      <c r="D85" s="2" t="s">
        <v>6</v>
      </c>
      <c r="E85" s="1"/>
      <c r="F85" s="2" t="s">
        <v>3</v>
      </c>
      <c r="G85" s="2" t="s">
        <v>4</v>
      </c>
      <c r="H85" s="2" t="s">
        <v>5</v>
      </c>
      <c r="I85" s="23" t="s">
        <v>6</v>
      </c>
      <c r="J85" s="1"/>
      <c r="K85" s="2" t="s">
        <v>3</v>
      </c>
      <c r="L85" s="2" t="s">
        <v>4</v>
      </c>
      <c r="M85" s="2" t="s">
        <v>5</v>
      </c>
      <c r="N85" s="10" t="s">
        <v>6</v>
      </c>
      <c r="O85" s="1"/>
      <c r="P85" s="2" t="s">
        <v>3</v>
      </c>
      <c r="Q85" s="2" t="s">
        <v>4</v>
      </c>
      <c r="R85" s="2" t="s">
        <v>5</v>
      </c>
      <c r="S85" s="2" t="s">
        <v>6</v>
      </c>
    </row>
    <row r="86" spans="1:19" x14ac:dyDescent="0.25">
      <c r="A86" s="3">
        <v>1</v>
      </c>
      <c r="B86" s="1">
        <v>284</v>
      </c>
      <c r="C86" s="1" t="s">
        <v>1114</v>
      </c>
      <c r="D86" s="7">
        <v>1.54</v>
      </c>
      <c r="E86" s="1"/>
      <c r="F86" s="3">
        <v>1</v>
      </c>
      <c r="G86" s="1">
        <v>684</v>
      </c>
      <c r="H86" s="1" t="s">
        <v>1014</v>
      </c>
      <c r="I86" s="5">
        <v>5.18</v>
      </c>
      <c r="J86" s="1"/>
      <c r="K86" s="3">
        <v>1</v>
      </c>
      <c r="L86" s="1">
        <v>1171</v>
      </c>
      <c r="M86" s="1" t="s">
        <v>1115</v>
      </c>
      <c r="N86" s="5">
        <v>10.33</v>
      </c>
      <c r="O86" s="1"/>
      <c r="P86" s="3">
        <v>1</v>
      </c>
      <c r="Q86" s="1">
        <v>40</v>
      </c>
      <c r="R86" s="1" t="s">
        <v>1116</v>
      </c>
      <c r="S86" s="1"/>
    </row>
    <row r="87" spans="1:19" x14ac:dyDescent="0.25">
      <c r="A87" s="3">
        <v>2</v>
      </c>
      <c r="B87" s="1">
        <v>1015</v>
      </c>
      <c r="C87" s="1" t="s">
        <v>1117</v>
      </c>
      <c r="D87" s="7">
        <v>1.51</v>
      </c>
      <c r="E87" s="1"/>
      <c r="F87" s="3">
        <v>2</v>
      </c>
      <c r="G87" s="1">
        <v>370</v>
      </c>
      <c r="H87" s="1" t="s">
        <v>1118</v>
      </c>
      <c r="I87" s="5">
        <v>5.1100000000000003</v>
      </c>
      <c r="J87" s="1"/>
      <c r="K87" s="3">
        <v>2</v>
      </c>
      <c r="L87" s="1">
        <v>360</v>
      </c>
      <c r="M87" s="1" t="s">
        <v>1119</v>
      </c>
      <c r="N87" s="5">
        <v>10.119999999999999</v>
      </c>
      <c r="O87" s="1"/>
      <c r="P87" s="3">
        <v>2</v>
      </c>
      <c r="Q87" s="1">
        <v>691</v>
      </c>
      <c r="R87" s="1" t="s">
        <v>1120</v>
      </c>
      <c r="S87" s="1"/>
    </row>
    <row r="88" spans="1:19" x14ac:dyDescent="0.25">
      <c r="A88" s="3">
        <v>3</v>
      </c>
      <c r="B88" s="1">
        <v>359</v>
      </c>
      <c r="C88" s="1" t="s">
        <v>1121</v>
      </c>
      <c r="D88" s="7">
        <v>1.48</v>
      </c>
      <c r="E88" s="1"/>
      <c r="F88" s="3">
        <v>3</v>
      </c>
      <c r="G88" s="1">
        <v>1184</v>
      </c>
      <c r="H88" s="1" t="s">
        <v>1122</v>
      </c>
      <c r="I88" s="5">
        <v>5</v>
      </c>
      <c r="J88" s="1"/>
      <c r="K88" s="3">
        <v>3</v>
      </c>
      <c r="L88" s="1">
        <v>359</v>
      </c>
      <c r="M88" s="1" t="s">
        <v>1121</v>
      </c>
      <c r="N88" s="5">
        <v>10.11</v>
      </c>
      <c r="O88" s="1"/>
      <c r="P88" s="3">
        <v>3</v>
      </c>
      <c r="Q88" s="1">
        <v>810</v>
      </c>
      <c r="R88" s="1" t="s">
        <v>990</v>
      </c>
      <c r="S88" s="1"/>
    </row>
    <row r="89" spans="1:19" x14ac:dyDescent="0.25">
      <c r="A89" s="3">
        <v>4</v>
      </c>
      <c r="B89" s="1">
        <v>80</v>
      </c>
      <c r="C89" s="1" t="s">
        <v>1123</v>
      </c>
      <c r="D89" s="7">
        <v>1.48</v>
      </c>
      <c r="E89" s="1"/>
      <c r="F89" s="3">
        <v>4</v>
      </c>
      <c r="G89" s="1">
        <v>324</v>
      </c>
      <c r="H89" s="1" t="s">
        <v>1124</v>
      </c>
      <c r="I89" s="5">
        <v>4.9000000000000004</v>
      </c>
      <c r="J89" s="1"/>
      <c r="K89" s="3">
        <v>4</v>
      </c>
      <c r="L89" s="1">
        <v>763</v>
      </c>
      <c r="M89" s="1" t="s">
        <v>1125</v>
      </c>
      <c r="N89" s="5">
        <v>9.9700000000000006</v>
      </c>
      <c r="O89" s="1"/>
      <c r="P89" s="3">
        <v>4</v>
      </c>
      <c r="Q89" s="1">
        <v>818</v>
      </c>
      <c r="R89" s="1" t="s">
        <v>1126</v>
      </c>
      <c r="S89" s="1"/>
    </row>
    <row r="90" spans="1:19" x14ac:dyDescent="0.25">
      <c r="A90" s="3">
        <v>5</v>
      </c>
      <c r="B90" s="1">
        <v>225</v>
      </c>
      <c r="C90" s="1" t="s">
        <v>1019</v>
      </c>
      <c r="D90" s="7">
        <v>1.45</v>
      </c>
      <c r="E90" s="1"/>
      <c r="F90" s="3">
        <v>5</v>
      </c>
      <c r="G90" s="1">
        <v>893</v>
      </c>
      <c r="H90" s="1" t="s">
        <v>1016</v>
      </c>
      <c r="I90" s="5">
        <v>4.7</v>
      </c>
      <c r="J90" s="1"/>
      <c r="K90" s="3">
        <v>5</v>
      </c>
      <c r="L90" s="1">
        <v>1183</v>
      </c>
      <c r="M90" s="1" t="s">
        <v>1127</v>
      </c>
      <c r="N90" s="5">
        <v>9.91</v>
      </c>
      <c r="O90" s="1"/>
      <c r="P90" s="3"/>
      <c r="Q90" s="1"/>
      <c r="R90" s="1"/>
      <c r="S90" s="1"/>
    </row>
    <row r="91" spans="1:19" x14ac:dyDescent="0.25">
      <c r="A91" s="3">
        <v>6</v>
      </c>
      <c r="B91" s="1">
        <v>1220</v>
      </c>
      <c r="C91" s="1" t="s">
        <v>1128</v>
      </c>
      <c r="D91" s="7">
        <v>1.45</v>
      </c>
      <c r="E91" s="1"/>
      <c r="F91" s="3">
        <v>6</v>
      </c>
      <c r="G91" s="1">
        <v>1221</v>
      </c>
      <c r="H91" s="1" t="s">
        <v>1129</v>
      </c>
      <c r="I91" s="5">
        <v>4.55</v>
      </c>
      <c r="J91" s="1"/>
      <c r="K91" s="3">
        <v>6</v>
      </c>
      <c r="L91" s="1">
        <v>828</v>
      </c>
      <c r="M91" s="1" t="s">
        <v>1130</v>
      </c>
      <c r="N91" s="5">
        <v>9.83</v>
      </c>
      <c r="O91" s="1"/>
      <c r="P91" s="3"/>
      <c r="Q91" s="1"/>
      <c r="R91" s="1"/>
      <c r="S91" s="1"/>
    </row>
    <row r="92" spans="1:19" x14ac:dyDescent="0.25">
      <c r="A92" s="3">
        <v>7</v>
      </c>
      <c r="B92" s="1">
        <v>1089</v>
      </c>
      <c r="C92" s="1" t="s">
        <v>1131</v>
      </c>
      <c r="D92" s="7">
        <v>1.45</v>
      </c>
      <c r="E92" s="1"/>
      <c r="F92" s="3">
        <v>7</v>
      </c>
      <c r="G92" s="1">
        <v>141</v>
      </c>
      <c r="H92" s="1" t="s">
        <v>1132</v>
      </c>
      <c r="I92" s="5">
        <v>4.5</v>
      </c>
      <c r="J92" s="1"/>
      <c r="K92" s="3">
        <v>7</v>
      </c>
      <c r="L92" s="1">
        <v>141</v>
      </c>
      <c r="M92" s="1" t="s">
        <v>1132</v>
      </c>
      <c r="N92" s="5">
        <v>9.81</v>
      </c>
      <c r="O92" s="1"/>
      <c r="P92" s="3"/>
      <c r="Q92" s="1"/>
      <c r="R92" s="1"/>
      <c r="S92" s="1"/>
    </row>
    <row r="93" spans="1:19" x14ac:dyDescent="0.25">
      <c r="A93" s="3">
        <v>8</v>
      </c>
      <c r="B93" s="1">
        <v>818</v>
      </c>
      <c r="C93" s="1" t="s">
        <v>1126</v>
      </c>
      <c r="D93" s="7">
        <v>1.4</v>
      </c>
      <c r="E93" s="1"/>
      <c r="F93" s="3">
        <v>8</v>
      </c>
      <c r="G93" s="1">
        <v>802</v>
      </c>
      <c r="H93" s="1" t="s">
        <v>1133</v>
      </c>
      <c r="I93" s="5">
        <v>3.53</v>
      </c>
      <c r="J93" s="1"/>
      <c r="K93" s="3">
        <v>8</v>
      </c>
      <c r="L93" s="1">
        <v>756</v>
      </c>
      <c r="M93" s="1" t="s">
        <v>1134</v>
      </c>
      <c r="N93" s="5">
        <v>9.69</v>
      </c>
      <c r="O93" s="1"/>
      <c r="P93" s="3"/>
      <c r="Q93" s="1"/>
      <c r="R93" s="1"/>
      <c r="S93" s="1"/>
    </row>
    <row r="94" spans="1:19" x14ac:dyDescent="0.25">
      <c r="A94" s="3">
        <v>9</v>
      </c>
      <c r="B94" s="1">
        <v>922</v>
      </c>
      <c r="C94" s="1" t="s">
        <v>1135</v>
      </c>
      <c r="D94" s="7">
        <v>1.35</v>
      </c>
      <c r="E94" s="1"/>
      <c r="F94" s="3"/>
      <c r="G94" s="1"/>
      <c r="H94" s="1"/>
      <c r="I94" s="5"/>
      <c r="J94" s="1"/>
      <c r="K94" s="3">
        <v>9</v>
      </c>
      <c r="L94" s="1">
        <v>994</v>
      </c>
      <c r="M94" s="1" t="s">
        <v>1136</v>
      </c>
      <c r="N94" s="5">
        <v>9.6300000000000008</v>
      </c>
      <c r="O94" s="1"/>
      <c r="P94" s="3"/>
      <c r="Q94" s="1"/>
      <c r="R94" s="1"/>
      <c r="S94" s="1"/>
    </row>
    <row r="95" spans="1:19" x14ac:dyDescent="0.25">
      <c r="A95" s="3"/>
      <c r="B95" s="1"/>
      <c r="C95" s="1"/>
      <c r="D95" s="7">
        <v>1.35</v>
      </c>
      <c r="E95" s="1"/>
      <c r="F95" s="3"/>
      <c r="G95" s="1"/>
      <c r="H95" s="1"/>
      <c r="I95" s="5"/>
      <c r="J95" s="1"/>
      <c r="K95" s="3">
        <v>10</v>
      </c>
      <c r="L95" s="1">
        <v>268</v>
      </c>
      <c r="M95" s="1" t="s">
        <v>1137</v>
      </c>
      <c r="N95" s="5">
        <v>9.2200000000000006</v>
      </c>
      <c r="O95" s="1"/>
      <c r="P95" s="3"/>
      <c r="Q95" s="1"/>
      <c r="R95" s="1"/>
      <c r="S95" s="1"/>
    </row>
    <row r="96" spans="1:19" x14ac:dyDescent="0.25">
      <c r="A96" s="3"/>
      <c r="B96" s="1"/>
      <c r="C96" s="1"/>
      <c r="D96" s="1"/>
      <c r="E96" s="1"/>
      <c r="F96" s="3"/>
      <c r="G96" s="1"/>
      <c r="H96" s="1"/>
      <c r="I96" s="5"/>
      <c r="J96" s="1"/>
      <c r="K96" s="3">
        <v>11</v>
      </c>
      <c r="L96" s="1">
        <v>596</v>
      </c>
      <c r="M96" s="1" t="s">
        <v>1138</v>
      </c>
      <c r="N96" s="5">
        <v>8.9</v>
      </c>
      <c r="O96" s="1"/>
      <c r="P96" s="3"/>
      <c r="Q96" s="1"/>
      <c r="R96" s="1"/>
      <c r="S96" s="1"/>
    </row>
    <row r="97" spans="1:19" x14ac:dyDescent="0.25">
      <c r="A97" s="3"/>
      <c r="B97" s="1"/>
      <c r="C97" s="1"/>
      <c r="D97" s="1"/>
      <c r="E97" s="1"/>
      <c r="F97" s="3"/>
      <c r="G97" s="1"/>
      <c r="H97" s="1"/>
      <c r="I97" s="5"/>
      <c r="J97" s="1"/>
      <c r="K97" s="3">
        <v>12</v>
      </c>
      <c r="L97" s="1">
        <v>606</v>
      </c>
      <c r="M97" s="1" t="s">
        <v>1139</v>
      </c>
      <c r="N97" s="5">
        <v>8.4600000000000009</v>
      </c>
      <c r="O97" s="1"/>
      <c r="P97" s="3"/>
      <c r="Q97" s="1"/>
      <c r="R97" s="1"/>
      <c r="S97" s="1"/>
    </row>
    <row r="98" spans="1:19" x14ac:dyDescent="0.25">
      <c r="A98" s="3"/>
      <c r="B98" s="1"/>
      <c r="C98" s="1"/>
      <c r="D98" s="1"/>
      <c r="E98" s="1"/>
      <c r="F98" s="3"/>
      <c r="G98" s="1"/>
      <c r="H98" s="1"/>
      <c r="I98" s="5"/>
      <c r="J98" s="1"/>
      <c r="K98" s="3">
        <v>13</v>
      </c>
      <c r="L98" s="1">
        <v>14</v>
      </c>
      <c r="M98" s="1" t="s">
        <v>1140</v>
      </c>
      <c r="N98" s="5">
        <v>8.27</v>
      </c>
      <c r="O98" s="1"/>
      <c r="P98" s="3"/>
      <c r="Q98" s="1"/>
      <c r="R98" s="1"/>
      <c r="S98" s="1"/>
    </row>
    <row r="99" spans="1:19" x14ac:dyDescent="0.25">
      <c r="A99" s="3"/>
      <c r="B99" s="1"/>
      <c r="C99" s="1"/>
      <c r="D99" s="1"/>
      <c r="E99" s="1"/>
      <c r="F99" s="3"/>
      <c r="G99" s="1"/>
      <c r="H99" s="1"/>
      <c r="I99" s="5"/>
      <c r="J99" s="1"/>
      <c r="K99" s="3"/>
      <c r="L99" s="1"/>
      <c r="M99" s="1"/>
      <c r="N99" s="5"/>
      <c r="O99" s="1"/>
      <c r="P99" s="3"/>
      <c r="Q99" s="1"/>
      <c r="R99" s="1"/>
      <c r="S99" s="1"/>
    </row>
    <row r="100" spans="1:19" x14ac:dyDescent="0.25">
      <c r="A100" s="3"/>
      <c r="B100" s="1"/>
      <c r="C100" s="1"/>
      <c r="D100" s="1"/>
      <c r="E100" s="1"/>
      <c r="F100" s="3"/>
      <c r="G100" s="1"/>
      <c r="H100" s="1"/>
      <c r="I100" s="5"/>
      <c r="J100" s="1"/>
      <c r="K100" s="3"/>
      <c r="L100" s="1"/>
      <c r="M100" s="1"/>
      <c r="N100" s="5"/>
      <c r="O100" s="1"/>
      <c r="P100" s="3"/>
      <c r="Q100" s="1"/>
      <c r="R100" s="1"/>
      <c r="S100" s="1"/>
    </row>
    <row r="101" spans="1:19" x14ac:dyDescent="0.25">
      <c r="A101" s="3"/>
      <c r="B101" s="1"/>
      <c r="C101" s="1"/>
      <c r="D101" s="1"/>
      <c r="E101" s="1"/>
      <c r="F101" s="3"/>
      <c r="G101" s="1"/>
      <c r="H101" s="1"/>
      <c r="I101" s="5"/>
      <c r="J101" s="1"/>
      <c r="K101" s="3"/>
      <c r="L101" s="1"/>
      <c r="M101" s="1"/>
      <c r="N101" s="5"/>
      <c r="O101" s="1"/>
      <c r="P101" s="3"/>
      <c r="Q101" s="1"/>
      <c r="R101" s="1"/>
      <c r="S101" s="1"/>
    </row>
    <row r="102" spans="1:19" x14ac:dyDescent="0.25">
      <c r="A102" s="1"/>
      <c r="B102" s="1"/>
      <c r="C102" s="1"/>
      <c r="D102" s="1"/>
      <c r="E102" s="1"/>
      <c r="F102" s="1"/>
      <c r="G102" s="1"/>
      <c r="H102" s="1"/>
      <c r="I102" s="6"/>
      <c r="J102" s="1"/>
      <c r="K102" s="1"/>
      <c r="L102" s="1"/>
      <c r="M102" s="1"/>
      <c r="N102" s="5"/>
      <c r="O102" s="1"/>
      <c r="P102" s="1"/>
      <c r="Q102" s="1"/>
      <c r="R102" s="1"/>
      <c r="S102" s="1"/>
    </row>
    <row r="103" spans="1:19" x14ac:dyDescent="0.25">
      <c r="A103" s="1"/>
      <c r="B103" s="1"/>
      <c r="C103" s="1"/>
      <c r="D103" s="1"/>
      <c r="E103" s="1"/>
      <c r="F103" s="1"/>
      <c r="G103" s="1"/>
      <c r="H103" s="1"/>
      <c r="I103" s="6"/>
      <c r="J103" s="1"/>
      <c r="K103" s="1"/>
      <c r="L103" s="1"/>
      <c r="M103" s="1"/>
      <c r="N103" s="5"/>
      <c r="O103" s="1"/>
      <c r="P103" s="1"/>
      <c r="Q103" s="1"/>
      <c r="R103" s="1"/>
      <c r="S103" s="1"/>
    </row>
    <row r="104" spans="1:19" x14ac:dyDescent="0.25">
      <c r="A104" s="1"/>
      <c r="B104" s="1"/>
      <c r="C104" s="1"/>
      <c r="D104" s="1"/>
      <c r="E104" s="1"/>
      <c r="F104" s="1"/>
      <c r="G104" s="1"/>
      <c r="H104" s="1"/>
      <c r="I104" s="6"/>
      <c r="J104" s="1"/>
      <c r="K104" s="1"/>
      <c r="L104" s="1"/>
      <c r="M104" s="1"/>
      <c r="N104" s="5"/>
      <c r="O104" s="1"/>
      <c r="P104" s="1"/>
      <c r="Q104" s="1"/>
      <c r="R104" s="1"/>
      <c r="S104" s="1"/>
    </row>
    <row r="105" spans="1:19" x14ac:dyDescent="0.25">
      <c r="A105" s="1"/>
      <c r="B105" s="1"/>
      <c r="C105" s="1"/>
      <c r="D105" s="1"/>
      <c r="E105" s="1"/>
      <c r="F105" s="1"/>
      <c r="G105" s="1"/>
      <c r="H105" s="1"/>
      <c r="I105" s="6"/>
      <c r="J105" s="1"/>
      <c r="K105" s="1"/>
      <c r="L105" s="1"/>
      <c r="M105" s="1"/>
      <c r="N105" s="5"/>
      <c r="O105" s="1"/>
      <c r="P105" s="1"/>
      <c r="Q105" s="1"/>
      <c r="R105" s="1"/>
      <c r="S105" s="1"/>
    </row>
    <row r="106" spans="1:19" ht="15.75" x14ac:dyDescent="0.25">
      <c r="A106" s="26" t="s">
        <v>92</v>
      </c>
      <c r="B106" s="26"/>
      <c r="C106" s="26"/>
      <c r="D106" s="26"/>
      <c r="E106" s="1"/>
      <c r="F106" s="26" t="s">
        <v>569</v>
      </c>
      <c r="G106" s="26"/>
      <c r="H106" s="26"/>
      <c r="I106" s="26"/>
      <c r="J106" s="1"/>
      <c r="K106" s="26" t="s">
        <v>570</v>
      </c>
      <c r="L106" s="26"/>
      <c r="M106" s="26"/>
      <c r="N106" s="26"/>
      <c r="O106" s="1"/>
      <c r="P106" s="26" t="s">
        <v>571</v>
      </c>
      <c r="Q106" s="26"/>
      <c r="R106" s="26"/>
      <c r="S106" s="26"/>
    </row>
    <row r="107" spans="1:19" ht="15.75" x14ac:dyDescent="0.25">
      <c r="A107" s="2" t="s">
        <v>3</v>
      </c>
      <c r="B107" s="2" t="s">
        <v>4</v>
      </c>
      <c r="C107" s="2" t="s">
        <v>5</v>
      </c>
      <c r="D107" s="2" t="s">
        <v>6</v>
      </c>
      <c r="E107" s="1"/>
      <c r="F107" s="2" t="s">
        <v>3</v>
      </c>
      <c r="G107" s="2" t="s">
        <v>4</v>
      </c>
      <c r="H107" s="2" t="s">
        <v>5</v>
      </c>
      <c r="I107" s="23" t="s">
        <v>6</v>
      </c>
      <c r="J107" s="1"/>
      <c r="K107" s="2" t="s">
        <v>3</v>
      </c>
      <c r="L107" s="2" t="s">
        <v>4</v>
      </c>
      <c r="M107" s="2" t="s">
        <v>5</v>
      </c>
      <c r="N107" s="10" t="s">
        <v>6</v>
      </c>
      <c r="O107" s="1"/>
      <c r="P107" s="2" t="s">
        <v>3</v>
      </c>
      <c r="Q107" s="2" t="s">
        <v>4</v>
      </c>
      <c r="R107" s="2" t="s">
        <v>5</v>
      </c>
      <c r="S107" s="2" t="s">
        <v>6</v>
      </c>
    </row>
    <row r="108" spans="1:19" x14ac:dyDescent="0.25">
      <c r="A108" s="3">
        <v>1</v>
      </c>
      <c r="B108" s="1">
        <v>13</v>
      </c>
      <c r="C108" s="1" t="s">
        <v>1141</v>
      </c>
      <c r="D108" s="7">
        <v>12.11</v>
      </c>
      <c r="E108" s="1"/>
      <c r="F108" s="3">
        <v>1</v>
      </c>
      <c r="G108" s="1">
        <v>13</v>
      </c>
      <c r="H108" s="1" t="s">
        <v>1141</v>
      </c>
      <c r="I108" s="5">
        <v>36.729999999999997</v>
      </c>
      <c r="J108" s="1"/>
      <c r="K108" s="3">
        <v>1</v>
      </c>
      <c r="L108" s="1">
        <v>811</v>
      </c>
      <c r="M108" s="1" t="s">
        <v>1142</v>
      </c>
      <c r="N108" s="5">
        <v>41.08</v>
      </c>
      <c r="O108" s="1"/>
      <c r="P108" s="3">
        <v>1</v>
      </c>
      <c r="Q108" s="1">
        <v>485</v>
      </c>
      <c r="R108" s="1" t="s">
        <v>1143</v>
      </c>
      <c r="S108" s="7">
        <v>38.020000000000003</v>
      </c>
    </row>
    <row r="109" spans="1:19" x14ac:dyDescent="0.25">
      <c r="A109" s="3">
        <v>2</v>
      </c>
      <c r="B109" s="1">
        <v>132</v>
      </c>
      <c r="C109" s="1" t="s">
        <v>1000</v>
      </c>
      <c r="D109" s="7">
        <v>10.45</v>
      </c>
      <c r="E109" s="1"/>
      <c r="F109" s="3">
        <v>2</v>
      </c>
      <c r="G109" s="1">
        <v>456</v>
      </c>
      <c r="H109" s="1" t="s">
        <v>1144</v>
      </c>
      <c r="I109" s="5">
        <v>27.97</v>
      </c>
      <c r="J109" s="1"/>
      <c r="K109" s="3">
        <v>2</v>
      </c>
      <c r="L109" s="1">
        <v>692</v>
      </c>
      <c r="M109" s="1" t="s">
        <v>1145</v>
      </c>
      <c r="N109" s="5">
        <v>35.06</v>
      </c>
      <c r="O109" s="1"/>
      <c r="P109" s="3">
        <v>2</v>
      </c>
      <c r="Q109" s="1">
        <v>240</v>
      </c>
      <c r="R109" s="1" t="s">
        <v>1146</v>
      </c>
      <c r="S109" s="7">
        <v>25.64</v>
      </c>
    </row>
    <row r="110" spans="1:19" x14ac:dyDescent="0.25">
      <c r="A110" s="3">
        <v>3</v>
      </c>
      <c r="B110" s="1">
        <v>1008</v>
      </c>
      <c r="C110" s="1" t="s">
        <v>1147</v>
      </c>
      <c r="D110" s="7">
        <v>9.9600000000000009</v>
      </c>
      <c r="E110" s="1"/>
      <c r="F110" s="3">
        <v>3</v>
      </c>
      <c r="G110" s="1">
        <v>811</v>
      </c>
      <c r="H110" s="1" t="s">
        <v>1142</v>
      </c>
      <c r="I110" s="5">
        <v>27.56</v>
      </c>
      <c r="J110" s="1"/>
      <c r="K110" s="3">
        <v>3</v>
      </c>
      <c r="L110" s="1">
        <v>1184</v>
      </c>
      <c r="M110" s="1" t="s">
        <v>1122</v>
      </c>
      <c r="N110" s="5">
        <v>33.6</v>
      </c>
      <c r="O110" s="1"/>
      <c r="P110" s="3">
        <v>3</v>
      </c>
      <c r="Q110" s="1">
        <v>695</v>
      </c>
      <c r="R110" s="1" t="s">
        <v>1148</v>
      </c>
      <c r="S110" s="7">
        <v>25.47</v>
      </c>
    </row>
    <row r="111" spans="1:19" x14ac:dyDescent="0.25">
      <c r="A111" s="3">
        <v>4</v>
      </c>
      <c r="B111" s="1">
        <v>311</v>
      </c>
      <c r="C111" s="1" t="s">
        <v>1149</v>
      </c>
      <c r="D111" s="7">
        <v>9.1</v>
      </c>
      <c r="E111" s="1"/>
      <c r="F111" s="3">
        <v>4</v>
      </c>
      <c r="G111" s="1">
        <v>1194</v>
      </c>
      <c r="H111" s="1" t="s">
        <v>1150</v>
      </c>
      <c r="I111" s="5">
        <v>25.65</v>
      </c>
      <c r="J111" s="1"/>
      <c r="K111" s="3">
        <v>4</v>
      </c>
      <c r="L111" s="1">
        <v>762</v>
      </c>
      <c r="M111" s="1" t="s">
        <v>1015</v>
      </c>
      <c r="N111" s="5">
        <v>32.83</v>
      </c>
      <c r="O111" s="1"/>
      <c r="P111" s="3">
        <v>4</v>
      </c>
      <c r="Q111" s="1">
        <v>1098</v>
      </c>
      <c r="R111" s="1" t="s">
        <v>1151</v>
      </c>
      <c r="S111" s="7">
        <v>24.57</v>
      </c>
    </row>
    <row r="112" spans="1:19" x14ac:dyDescent="0.25">
      <c r="A112" s="3">
        <v>5</v>
      </c>
      <c r="B112" s="1">
        <v>1123</v>
      </c>
      <c r="C112" s="1" t="s">
        <v>1152</v>
      </c>
      <c r="D112" s="7">
        <v>9.1</v>
      </c>
      <c r="E112" s="1"/>
      <c r="F112" s="3">
        <v>5</v>
      </c>
      <c r="G112" s="1">
        <v>692</v>
      </c>
      <c r="H112" s="1" t="s">
        <v>1145</v>
      </c>
      <c r="I112" s="5">
        <v>24.68</v>
      </c>
      <c r="J112" s="1"/>
      <c r="K112" s="3">
        <v>5</v>
      </c>
      <c r="L112" s="1">
        <v>300</v>
      </c>
      <c r="M112" s="1" t="s">
        <v>1153</v>
      </c>
      <c r="N112" s="5">
        <v>31.09</v>
      </c>
      <c r="O112" s="1"/>
      <c r="P112" s="3">
        <v>5</v>
      </c>
      <c r="Q112" s="1">
        <v>265</v>
      </c>
      <c r="R112" s="1" t="s">
        <v>1154</v>
      </c>
      <c r="S112" s="7">
        <v>24.3</v>
      </c>
    </row>
    <row r="113" spans="1:19" x14ac:dyDescent="0.25">
      <c r="A113" s="3">
        <v>6</v>
      </c>
      <c r="B113" s="1">
        <v>592</v>
      </c>
      <c r="C113" s="1" t="s">
        <v>1155</v>
      </c>
      <c r="D113" s="7">
        <v>8.76</v>
      </c>
      <c r="E113" s="1"/>
      <c r="F113" s="3">
        <v>6</v>
      </c>
      <c r="G113" s="1">
        <v>1237</v>
      </c>
      <c r="H113" s="1" t="s">
        <v>1156</v>
      </c>
      <c r="I113" s="5">
        <v>24.3</v>
      </c>
      <c r="J113" s="1"/>
      <c r="K113" s="3">
        <v>6</v>
      </c>
      <c r="L113" s="1">
        <v>1078</v>
      </c>
      <c r="M113" s="1" t="s">
        <v>1157</v>
      </c>
      <c r="N113" s="5">
        <v>30.27</v>
      </c>
      <c r="O113" s="1"/>
      <c r="P113" s="3">
        <v>6</v>
      </c>
      <c r="Q113" s="1">
        <v>235</v>
      </c>
      <c r="R113" s="1" t="s">
        <v>1158</v>
      </c>
      <c r="S113" s="7">
        <v>18.260000000000002</v>
      </c>
    </row>
    <row r="114" spans="1:19" x14ac:dyDescent="0.25">
      <c r="A114" s="3">
        <v>7</v>
      </c>
      <c r="B114" s="1">
        <v>1047</v>
      </c>
      <c r="C114" s="1" t="s">
        <v>1159</v>
      </c>
      <c r="D114" s="7">
        <v>8.0399999999999991</v>
      </c>
      <c r="E114" s="1"/>
      <c r="F114" s="3">
        <v>7</v>
      </c>
      <c r="G114" s="1">
        <v>715</v>
      </c>
      <c r="H114" s="1" t="s">
        <v>1160</v>
      </c>
      <c r="I114" s="5">
        <v>23.44</v>
      </c>
      <c r="J114" s="1"/>
      <c r="K114" s="3">
        <v>7</v>
      </c>
      <c r="L114" s="1">
        <v>227</v>
      </c>
      <c r="M114" s="1" t="s">
        <v>1161</v>
      </c>
      <c r="N114" s="5">
        <v>26.24</v>
      </c>
      <c r="O114" s="1"/>
      <c r="P114" s="3">
        <v>7</v>
      </c>
      <c r="Q114" s="1">
        <v>120</v>
      </c>
      <c r="R114" s="1" t="s">
        <v>1162</v>
      </c>
      <c r="S114" s="7">
        <v>13.66</v>
      </c>
    </row>
    <row r="115" spans="1:19" x14ac:dyDescent="0.25">
      <c r="A115" s="3">
        <v>8</v>
      </c>
      <c r="B115" s="1">
        <v>709</v>
      </c>
      <c r="C115" s="1" t="s">
        <v>1163</v>
      </c>
      <c r="D115" s="7">
        <v>8.01</v>
      </c>
      <c r="E115" s="1"/>
      <c r="F115" s="3">
        <v>8</v>
      </c>
      <c r="G115" s="1">
        <v>1183</v>
      </c>
      <c r="H115" s="1" t="s">
        <v>1127</v>
      </c>
      <c r="I115" s="5">
        <v>21.17</v>
      </c>
      <c r="J115" s="1"/>
      <c r="K115" s="3">
        <v>8</v>
      </c>
      <c r="L115" s="1">
        <v>289</v>
      </c>
      <c r="M115" s="1" t="s">
        <v>1164</v>
      </c>
      <c r="N115" s="5">
        <v>24.43</v>
      </c>
      <c r="O115" s="1"/>
      <c r="P115" s="3">
        <v>8</v>
      </c>
      <c r="Q115" s="1">
        <v>49</v>
      </c>
      <c r="R115" s="1" t="s">
        <v>1165</v>
      </c>
      <c r="S115" s="7">
        <v>13.61</v>
      </c>
    </row>
    <row r="116" spans="1:19" x14ac:dyDescent="0.25">
      <c r="A116" s="3">
        <v>9</v>
      </c>
      <c r="B116" s="1">
        <v>450</v>
      </c>
      <c r="C116" s="1" t="s">
        <v>1166</v>
      </c>
      <c r="D116" s="7">
        <v>7.61</v>
      </c>
      <c r="E116" s="1"/>
      <c r="F116" s="3">
        <v>9</v>
      </c>
      <c r="G116" s="1">
        <v>1054</v>
      </c>
      <c r="H116" s="1" t="s">
        <v>1167</v>
      </c>
      <c r="I116" s="5">
        <v>20.9</v>
      </c>
      <c r="J116" s="1"/>
      <c r="K116" s="3">
        <v>9</v>
      </c>
      <c r="L116" s="1">
        <v>596</v>
      </c>
      <c r="M116" s="1" t="s">
        <v>1138</v>
      </c>
      <c r="N116" s="5">
        <v>22.94</v>
      </c>
      <c r="O116" s="1"/>
      <c r="P116" s="3"/>
      <c r="Q116" s="1"/>
      <c r="R116" s="1"/>
      <c r="S116" s="7"/>
    </row>
    <row r="117" spans="1:19" x14ac:dyDescent="0.25">
      <c r="A117" s="3">
        <v>10</v>
      </c>
      <c r="B117" s="1">
        <v>796</v>
      </c>
      <c r="C117" s="1" t="s">
        <v>1168</v>
      </c>
      <c r="D117" s="7">
        <v>7.44</v>
      </c>
      <c r="E117" s="1"/>
      <c r="F117" s="3">
        <v>10</v>
      </c>
      <c r="G117" s="1">
        <v>289</v>
      </c>
      <c r="H117" s="1" t="s">
        <v>1164</v>
      </c>
      <c r="I117" s="5">
        <v>19.09</v>
      </c>
      <c r="J117" s="1"/>
      <c r="K117" s="3">
        <v>10</v>
      </c>
      <c r="L117" s="1">
        <v>1024</v>
      </c>
      <c r="M117" s="1" t="s">
        <v>1169</v>
      </c>
      <c r="N117" s="5">
        <v>22.86</v>
      </c>
      <c r="O117" s="1"/>
      <c r="P117" s="3"/>
      <c r="Q117" s="1"/>
      <c r="R117" s="1"/>
      <c r="S117" s="1"/>
    </row>
    <row r="118" spans="1:19" x14ac:dyDescent="0.25">
      <c r="A118" s="3">
        <v>11</v>
      </c>
      <c r="B118" s="1">
        <v>799</v>
      </c>
      <c r="C118" s="1" t="s">
        <v>1170</v>
      </c>
      <c r="D118" s="7">
        <v>7.28</v>
      </c>
      <c r="E118" s="1"/>
      <c r="F118" s="3">
        <v>11</v>
      </c>
      <c r="G118" s="1">
        <v>1</v>
      </c>
      <c r="H118" s="1" t="s">
        <v>1171</v>
      </c>
      <c r="I118" s="5">
        <v>19.09</v>
      </c>
      <c r="J118" s="1"/>
      <c r="K118" s="3">
        <v>11</v>
      </c>
      <c r="L118" s="1">
        <v>159</v>
      </c>
      <c r="M118" s="1" t="s">
        <v>1172</v>
      </c>
      <c r="N118" s="5">
        <v>20.82</v>
      </c>
      <c r="O118" s="1"/>
      <c r="P118" s="3"/>
      <c r="Q118" s="1"/>
      <c r="R118" s="1"/>
      <c r="S118" s="1"/>
    </row>
    <row r="119" spans="1:19" x14ac:dyDescent="0.25">
      <c r="A119" s="3">
        <v>12</v>
      </c>
      <c r="B119" s="1">
        <v>324</v>
      </c>
      <c r="C119" s="1" t="s">
        <v>1124</v>
      </c>
      <c r="D119" s="7">
        <v>6.88</v>
      </c>
      <c r="E119" s="1"/>
      <c r="F119" s="3">
        <v>12</v>
      </c>
      <c r="G119" s="1">
        <v>469</v>
      </c>
      <c r="H119" s="1" t="s">
        <v>1173</v>
      </c>
      <c r="I119" s="5">
        <v>18.64</v>
      </c>
      <c r="J119" s="1"/>
      <c r="K119" s="3">
        <v>12</v>
      </c>
      <c r="L119" s="1">
        <v>1</v>
      </c>
      <c r="M119" s="1" t="s">
        <v>1171</v>
      </c>
      <c r="N119" s="5">
        <v>15.15</v>
      </c>
      <c r="O119" s="1"/>
      <c r="P119" s="3"/>
      <c r="Q119" s="1"/>
      <c r="R119" s="1"/>
      <c r="S119" s="1"/>
    </row>
    <row r="120" spans="1:19" x14ac:dyDescent="0.25">
      <c r="A120" s="3"/>
      <c r="B120" s="1"/>
      <c r="C120" s="1"/>
      <c r="D120" s="1"/>
      <c r="E120" s="1"/>
      <c r="F120" s="3">
        <v>13</v>
      </c>
      <c r="G120" s="1">
        <v>450</v>
      </c>
      <c r="H120" s="1" t="s">
        <v>1166</v>
      </c>
      <c r="I120" s="5">
        <v>16.86</v>
      </c>
      <c r="J120" s="1"/>
      <c r="K120" s="3"/>
      <c r="L120" s="1"/>
      <c r="M120" s="1"/>
      <c r="N120" s="5"/>
      <c r="O120" s="1"/>
      <c r="P120" s="3"/>
      <c r="Q120" s="1"/>
      <c r="R120" s="1"/>
      <c r="S120" s="1"/>
    </row>
    <row r="121" spans="1:19" x14ac:dyDescent="0.25">
      <c r="A121" s="3"/>
      <c r="B121" s="1"/>
      <c r="C121" s="1"/>
      <c r="D121" s="1"/>
      <c r="E121" s="1"/>
      <c r="F121" s="3">
        <v>14</v>
      </c>
      <c r="G121" s="1">
        <v>379</v>
      </c>
      <c r="H121" s="1" t="s">
        <v>1174</v>
      </c>
      <c r="I121" s="5">
        <v>16.760000000000002</v>
      </c>
      <c r="J121" s="1"/>
      <c r="K121" s="3"/>
      <c r="L121" s="1"/>
      <c r="M121" s="1"/>
      <c r="N121" s="5"/>
      <c r="O121" s="1"/>
      <c r="P121" s="3"/>
      <c r="Q121" s="1"/>
      <c r="R121" s="1"/>
      <c r="S121" s="1"/>
    </row>
  </sheetData>
  <mergeCells count="27">
    <mergeCell ref="A2:D2"/>
    <mergeCell ref="F2:I2"/>
    <mergeCell ref="K2:N2"/>
    <mergeCell ref="A14:D14"/>
    <mergeCell ref="F14:I14"/>
    <mergeCell ref="K14:N14"/>
    <mergeCell ref="A26:D26"/>
    <mergeCell ref="F26:I26"/>
    <mergeCell ref="K26:N26"/>
    <mergeCell ref="A38:D38"/>
    <mergeCell ref="F38:I38"/>
    <mergeCell ref="K38:N38"/>
    <mergeCell ref="A106:D106"/>
    <mergeCell ref="F106:I106"/>
    <mergeCell ref="K106:N106"/>
    <mergeCell ref="P106:S106"/>
    <mergeCell ref="A50:D50"/>
    <mergeCell ref="P65:S65"/>
    <mergeCell ref="K50:N50"/>
    <mergeCell ref="A84:D84"/>
    <mergeCell ref="F84:I84"/>
    <mergeCell ref="K84:N84"/>
    <mergeCell ref="P84:S84"/>
    <mergeCell ref="F50:I50"/>
    <mergeCell ref="A65:D65"/>
    <mergeCell ref="F65:I65"/>
    <mergeCell ref="K65:N6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BA8A9-7C9A-491D-B141-B59055034A45}">
  <sheetPr>
    <tabColor rgb="FF00B0F0"/>
  </sheetPr>
  <dimension ref="A1:S91"/>
  <sheetViews>
    <sheetView topLeftCell="A54" zoomScale="70" zoomScaleNormal="70" workbookViewId="0">
      <selection activeCell="S79" sqref="S79"/>
    </sheetView>
  </sheetViews>
  <sheetFormatPr defaultRowHeight="15" x14ac:dyDescent="0.25"/>
  <cols>
    <col min="3" max="3" width="43.140625" customWidth="1"/>
    <col min="4" max="4" width="14.7109375" customWidth="1"/>
    <col min="8" max="8" width="48.7109375" customWidth="1"/>
    <col min="9" max="9" width="13.7109375" customWidth="1"/>
    <col min="13" max="13" width="41.28515625" customWidth="1"/>
    <col min="14" max="14" width="16.140625" customWidth="1"/>
    <col min="18" max="18" width="43.5703125" customWidth="1"/>
    <col min="19" max="19" width="15.7109375" customWidth="1"/>
  </cols>
  <sheetData>
    <row r="1" spans="1:19" x14ac:dyDescent="0.25">
      <c r="A1" s="1"/>
      <c r="B1" s="1"/>
      <c r="C1" s="1"/>
      <c r="D1" s="5"/>
      <c r="E1" s="1"/>
      <c r="F1" s="1"/>
      <c r="G1" s="1"/>
      <c r="H1" s="1"/>
      <c r="I1" s="5"/>
      <c r="J1" s="1"/>
      <c r="K1" s="1"/>
      <c r="L1" s="1"/>
      <c r="M1" s="1"/>
      <c r="N1" s="5"/>
      <c r="O1" s="1"/>
      <c r="P1" s="1"/>
      <c r="Q1" s="1"/>
      <c r="R1" s="1"/>
      <c r="S1" s="5"/>
    </row>
    <row r="2" spans="1:19" ht="15.75" x14ac:dyDescent="0.25">
      <c r="A2" s="26" t="s">
        <v>1175</v>
      </c>
      <c r="B2" s="26"/>
      <c r="C2" s="26"/>
      <c r="D2" s="26"/>
      <c r="E2" s="1"/>
      <c r="F2" s="26" t="s">
        <v>1176</v>
      </c>
      <c r="G2" s="26"/>
      <c r="H2" s="26"/>
      <c r="I2" s="26"/>
      <c r="J2" s="1"/>
      <c r="K2" s="26" t="s">
        <v>1177</v>
      </c>
      <c r="L2" s="26"/>
      <c r="M2" s="26"/>
      <c r="N2" s="26"/>
      <c r="O2" s="1"/>
      <c r="P2" s="1"/>
      <c r="Q2" s="1"/>
      <c r="R2" s="1"/>
      <c r="S2" s="5"/>
    </row>
    <row r="3" spans="1:19" ht="15.75" x14ac:dyDescent="0.25">
      <c r="A3" s="2" t="s">
        <v>3</v>
      </c>
      <c r="B3" s="2" t="s">
        <v>4</v>
      </c>
      <c r="C3" s="2" t="s">
        <v>5</v>
      </c>
      <c r="D3" s="10" t="s">
        <v>6</v>
      </c>
      <c r="E3" s="1"/>
      <c r="F3" s="2" t="s">
        <v>3</v>
      </c>
      <c r="G3" s="2" t="s">
        <v>4</v>
      </c>
      <c r="H3" s="2" t="s">
        <v>5</v>
      </c>
      <c r="I3" s="10" t="s">
        <v>6</v>
      </c>
      <c r="J3" s="1"/>
      <c r="K3" s="2" t="s">
        <v>3</v>
      </c>
      <c r="L3" s="2" t="s">
        <v>4</v>
      </c>
      <c r="M3" s="2" t="s">
        <v>5</v>
      </c>
      <c r="N3" s="10" t="s">
        <v>6</v>
      </c>
      <c r="O3" s="1"/>
      <c r="P3" s="1"/>
      <c r="Q3" s="1"/>
      <c r="R3" s="1"/>
      <c r="S3" s="5"/>
    </row>
    <row r="4" spans="1:19" x14ac:dyDescent="0.25">
      <c r="A4" s="3">
        <v>1</v>
      </c>
      <c r="B4" s="1">
        <v>398</v>
      </c>
      <c r="C4" s="1" t="s">
        <v>1178</v>
      </c>
      <c r="D4" s="5">
        <v>11.35</v>
      </c>
      <c r="E4" s="1"/>
      <c r="F4" s="3">
        <v>1</v>
      </c>
      <c r="G4" s="1">
        <v>988</v>
      </c>
      <c r="H4" s="1" t="s">
        <v>1179</v>
      </c>
      <c r="I4" s="5">
        <v>11.54</v>
      </c>
      <c r="J4" s="1"/>
      <c r="K4" s="3">
        <v>1</v>
      </c>
      <c r="L4" s="1">
        <v>988</v>
      </c>
      <c r="M4" t="str">
        <f>IF(L4="", "",VLOOKUP(L4,'[1]All Athletes'!$A:$C,2))</f>
        <v>Russell Veikune, Campbell Col Belfast</v>
      </c>
      <c r="N4" s="5">
        <v>11.12</v>
      </c>
      <c r="O4" s="1"/>
      <c r="P4" s="1"/>
      <c r="Q4" s="1"/>
      <c r="R4" s="1"/>
      <c r="S4" s="5"/>
    </row>
    <row r="5" spans="1:19" x14ac:dyDescent="0.25">
      <c r="A5" s="3">
        <v>2</v>
      </c>
      <c r="B5" s="1">
        <v>791</v>
      </c>
      <c r="C5" s="1" t="s">
        <v>1180</v>
      </c>
      <c r="D5" s="5">
        <v>11.49</v>
      </c>
      <c r="E5" s="1"/>
      <c r="F5" s="3">
        <v>2</v>
      </c>
      <c r="G5" s="1">
        <v>1235</v>
      </c>
      <c r="H5" t="s">
        <v>1181</v>
      </c>
      <c r="I5" s="5">
        <v>11.63</v>
      </c>
      <c r="J5" s="1"/>
      <c r="K5" s="3">
        <v>2</v>
      </c>
      <c r="L5" s="1">
        <v>398</v>
      </c>
      <c r="M5" t="str">
        <f>IF(L5="", "",VLOOKUP(L5,'[1]All Athletes'!$A:$C,2))</f>
        <v>Loxley Harris, SERC Lisburn</v>
      </c>
      <c r="N5" s="5">
        <v>11.15</v>
      </c>
      <c r="O5" s="1"/>
      <c r="P5" s="1"/>
      <c r="Q5" s="1"/>
      <c r="R5" s="1"/>
      <c r="S5" s="5"/>
    </row>
    <row r="6" spans="1:19" x14ac:dyDescent="0.25">
      <c r="A6" s="3">
        <v>3</v>
      </c>
      <c r="B6" s="1">
        <v>277</v>
      </c>
      <c r="C6" s="1" t="s">
        <v>1182</v>
      </c>
      <c r="D6" s="5">
        <v>11.58</v>
      </c>
      <c r="E6" s="1"/>
      <c r="F6" s="3">
        <v>3</v>
      </c>
      <c r="G6" s="1">
        <v>76</v>
      </c>
      <c r="H6" s="1" t="s">
        <v>1183</v>
      </c>
      <c r="I6" s="5">
        <v>11.66</v>
      </c>
      <c r="J6" s="1"/>
      <c r="K6" s="3">
        <v>3</v>
      </c>
      <c r="L6" s="1">
        <v>791</v>
      </c>
      <c r="M6" t="str">
        <f>IF(L6="", "",VLOOKUP(L6,'[1]All Athletes'!$A:$C,2))</f>
        <v>Ryan McDowell, Larne GS</v>
      </c>
      <c r="N6" s="5">
        <v>11.25</v>
      </c>
      <c r="O6" s="1"/>
      <c r="P6" s="1"/>
      <c r="Q6" s="1"/>
      <c r="R6" s="1"/>
      <c r="S6" s="5"/>
    </row>
    <row r="7" spans="1:19" x14ac:dyDescent="0.25">
      <c r="A7" s="3">
        <v>4</v>
      </c>
      <c r="B7" s="1">
        <v>874</v>
      </c>
      <c r="C7" s="1" t="s">
        <v>1184</v>
      </c>
      <c r="D7" s="5">
        <v>11.75</v>
      </c>
      <c r="E7" s="1"/>
      <c r="F7" s="3">
        <v>4</v>
      </c>
      <c r="G7" s="1">
        <v>870</v>
      </c>
      <c r="H7" s="1" t="s">
        <v>1185</v>
      </c>
      <c r="I7" s="5">
        <v>11.87</v>
      </c>
      <c r="J7" s="1"/>
      <c r="K7" s="3">
        <v>4</v>
      </c>
      <c r="L7" s="1">
        <v>874</v>
      </c>
      <c r="M7" t="str">
        <f>IF(L7="", "",VLOOKUP(L7,'[1]All Athletes'!$A:$C,2))</f>
        <v>Hamish Corrigan, Royal&amp;Prior Raphoe</v>
      </c>
      <c r="N7" s="5">
        <v>11.53</v>
      </c>
      <c r="O7" s="1"/>
      <c r="P7" s="1"/>
      <c r="Q7" s="1"/>
      <c r="R7" s="1"/>
      <c r="S7" s="5"/>
    </row>
    <row r="8" spans="1:19" x14ac:dyDescent="0.25">
      <c r="A8" s="3">
        <v>5</v>
      </c>
      <c r="B8" s="1">
        <v>1105</v>
      </c>
      <c r="C8" s="1" t="s">
        <v>1186</v>
      </c>
      <c r="D8" s="5">
        <v>12.12</v>
      </c>
      <c r="E8" s="1"/>
      <c r="F8" s="3">
        <v>5</v>
      </c>
      <c r="G8" s="1">
        <v>1147</v>
      </c>
      <c r="H8" s="1" t="s">
        <v>1187</v>
      </c>
      <c r="I8" s="5">
        <v>12.41</v>
      </c>
      <c r="J8" s="1"/>
      <c r="K8" s="3">
        <v>5</v>
      </c>
      <c r="L8" s="1">
        <v>277</v>
      </c>
      <c r="M8" t="str">
        <f>IF(L8="", "",VLOOKUP(L8,'[1]All Athletes'!$A:$C,2))</f>
        <v>Seamus O'Cuinn, BMC Titanic Quarter</v>
      </c>
      <c r="N8" s="5">
        <v>11.64</v>
      </c>
      <c r="O8" s="1"/>
      <c r="P8" s="1"/>
      <c r="Q8" s="1"/>
      <c r="R8" s="1"/>
      <c r="S8" s="5"/>
    </row>
    <row r="9" spans="1:19" x14ac:dyDescent="0.25">
      <c r="A9" s="3"/>
      <c r="B9" s="1"/>
      <c r="C9" s="1"/>
      <c r="D9" s="5"/>
      <c r="E9" s="1"/>
      <c r="F9" s="3"/>
      <c r="G9" s="1"/>
      <c r="H9" s="1"/>
      <c r="I9" s="5"/>
      <c r="J9" s="1"/>
      <c r="K9" s="3">
        <v>6</v>
      </c>
      <c r="L9" s="1">
        <v>76</v>
      </c>
      <c r="M9" t="str">
        <f>IF(L9="", "",VLOOKUP(L9,'[1]All Athletes'!$A:$C,2))</f>
        <v>Ben Maxwell, Lurgan College</v>
      </c>
      <c r="N9" s="5">
        <v>11.65</v>
      </c>
      <c r="O9" s="1"/>
      <c r="P9" s="1"/>
      <c r="Q9" s="1"/>
      <c r="R9" s="1"/>
      <c r="S9" s="5"/>
    </row>
    <row r="10" spans="1:19" x14ac:dyDescent="0.25">
      <c r="A10" s="3"/>
      <c r="B10" s="1"/>
      <c r="C10" s="1"/>
      <c r="D10" s="5"/>
      <c r="E10" s="1"/>
      <c r="F10" s="3"/>
      <c r="G10" s="1"/>
      <c r="H10" s="1"/>
      <c r="I10" s="5"/>
      <c r="J10" s="1"/>
      <c r="K10" s="3">
        <v>7</v>
      </c>
      <c r="L10" s="1">
        <v>1235</v>
      </c>
      <c r="M10" t="str">
        <f>IF(L10="", "",VLOOKUP(L10,'[1]All Athletes'!$A:$C,2))</f>
        <v>Caolain O'Cuinn, Belfast Met</v>
      </c>
      <c r="N10" s="5">
        <v>11.66</v>
      </c>
      <c r="O10" s="1"/>
      <c r="P10" s="1"/>
      <c r="Q10" s="1"/>
      <c r="R10" s="1"/>
      <c r="S10" s="5"/>
    </row>
    <row r="11" spans="1:19" x14ac:dyDescent="0.25">
      <c r="A11" s="3"/>
      <c r="B11" s="1"/>
      <c r="C11" s="1"/>
      <c r="D11" s="5"/>
      <c r="E11" s="1"/>
      <c r="F11" s="3"/>
      <c r="G11" s="1"/>
      <c r="H11" s="1"/>
      <c r="I11" s="5"/>
      <c r="J11" s="1"/>
      <c r="K11" s="3">
        <v>8</v>
      </c>
      <c r="L11" s="1">
        <v>870</v>
      </c>
      <c r="M11" t="str">
        <f>IF(L11="", "",VLOOKUP(L11,'[1]All Athletes'!$A:$C,2))</f>
        <v>Ace Rodriguez, Royal&amp;Prior Raphoe</v>
      </c>
      <c r="N11" s="5">
        <v>11.78</v>
      </c>
      <c r="O11" s="1"/>
      <c r="P11" s="1"/>
      <c r="Q11" s="1"/>
      <c r="R11" s="1"/>
      <c r="S11" s="5"/>
    </row>
    <row r="12" spans="1:19" x14ac:dyDescent="0.25">
      <c r="A12" s="1"/>
      <c r="B12" s="1"/>
      <c r="C12" s="1"/>
      <c r="D12" s="5"/>
      <c r="E12" s="1"/>
      <c r="F12" s="1"/>
      <c r="G12" s="1"/>
      <c r="H12" s="1"/>
      <c r="I12" s="5"/>
      <c r="J12" s="1"/>
      <c r="K12" s="1"/>
      <c r="L12" s="1"/>
      <c r="M12" s="1"/>
      <c r="N12" s="5"/>
      <c r="O12" s="1"/>
      <c r="P12" s="1"/>
      <c r="Q12" s="1"/>
      <c r="R12" s="1"/>
      <c r="S12" s="5"/>
    </row>
    <row r="13" spans="1:19" x14ac:dyDescent="0.25">
      <c r="A13" s="1"/>
      <c r="B13" s="1"/>
      <c r="C13" s="1"/>
      <c r="D13" s="5"/>
      <c r="E13" s="1"/>
      <c r="F13" s="1"/>
      <c r="G13" s="1"/>
      <c r="H13" s="1"/>
      <c r="I13" s="5"/>
      <c r="J13" s="1"/>
      <c r="K13" s="1"/>
      <c r="L13" s="1"/>
      <c r="M13" s="1"/>
      <c r="N13" s="5"/>
      <c r="O13" s="1"/>
      <c r="P13" s="1"/>
      <c r="Q13" s="1"/>
      <c r="R13" s="1"/>
      <c r="S13" s="5"/>
    </row>
    <row r="14" spans="1:19" ht="15.75" x14ac:dyDescent="0.25">
      <c r="A14" s="26" t="s">
        <v>1188</v>
      </c>
      <c r="B14" s="26"/>
      <c r="C14" s="26"/>
      <c r="D14" s="26"/>
      <c r="E14" s="1"/>
      <c r="F14" s="26" t="s">
        <v>1189</v>
      </c>
      <c r="G14" s="26"/>
      <c r="H14" s="26"/>
      <c r="I14" s="26"/>
      <c r="J14" s="1"/>
      <c r="K14" s="26" t="s">
        <v>1190</v>
      </c>
      <c r="L14" s="26"/>
      <c r="M14" s="26"/>
      <c r="N14" s="26"/>
      <c r="O14" s="1"/>
      <c r="P14" s="1"/>
      <c r="Q14" s="1"/>
      <c r="R14" s="1"/>
      <c r="S14" s="5"/>
    </row>
    <row r="15" spans="1:19" ht="15.75" x14ac:dyDescent="0.25">
      <c r="A15" s="2" t="s">
        <v>3</v>
      </c>
      <c r="B15" s="2" t="s">
        <v>4</v>
      </c>
      <c r="C15" s="2" t="s">
        <v>5</v>
      </c>
      <c r="D15" s="10" t="s">
        <v>6</v>
      </c>
      <c r="E15" s="1"/>
      <c r="F15" s="2" t="s">
        <v>3</v>
      </c>
      <c r="G15" s="2" t="s">
        <v>4</v>
      </c>
      <c r="H15" s="2" t="s">
        <v>5</v>
      </c>
      <c r="I15" s="10" t="s">
        <v>6</v>
      </c>
      <c r="J15" s="1"/>
      <c r="K15" s="2" t="s">
        <v>3</v>
      </c>
      <c r="L15" s="2" t="s">
        <v>4</v>
      </c>
      <c r="M15" s="2" t="s">
        <v>5</v>
      </c>
      <c r="N15" s="10" t="s">
        <v>6</v>
      </c>
      <c r="O15" s="1"/>
      <c r="P15" s="1"/>
      <c r="Q15" s="1"/>
      <c r="R15" s="1"/>
      <c r="S15" s="5"/>
    </row>
    <row r="16" spans="1:19" x14ac:dyDescent="0.25">
      <c r="A16" s="3">
        <v>1</v>
      </c>
      <c r="B16" s="1">
        <v>76</v>
      </c>
      <c r="C16" s="1" t="s">
        <v>1183</v>
      </c>
      <c r="D16" s="5">
        <v>23.48</v>
      </c>
      <c r="E16" s="1"/>
      <c r="F16" s="3">
        <v>1</v>
      </c>
      <c r="G16" s="1">
        <v>398</v>
      </c>
      <c r="H16" s="1" t="s">
        <v>1178</v>
      </c>
      <c r="I16" s="5">
        <v>22.89</v>
      </c>
      <c r="J16" s="1"/>
      <c r="K16" s="3">
        <v>1</v>
      </c>
      <c r="L16" s="1">
        <v>398</v>
      </c>
      <c r="M16" s="1" t="s">
        <v>1178</v>
      </c>
      <c r="N16" s="5">
        <v>22.72</v>
      </c>
      <c r="O16" s="1"/>
      <c r="P16" s="1"/>
      <c r="Q16" s="1"/>
      <c r="R16" s="1"/>
      <c r="S16" s="5"/>
    </row>
    <row r="17" spans="1:19" x14ac:dyDescent="0.25">
      <c r="A17" s="3">
        <v>2</v>
      </c>
      <c r="B17" s="1">
        <v>752</v>
      </c>
      <c r="C17" s="1" t="s">
        <v>1191</v>
      </c>
      <c r="D17" s="5">
        <v>23.76</v>
      </c>
      <c r="E17" s="1"/>
      <c r="F17" s="3">
        <v>2</v>
      </c>
      <c r="G17" s="1">
        <v>278</v>
      </c>
      <c r="H17" s="1" t="s">
        <v>1192</v>
      </c>
      <c r="I17" s="5">
        <v>23.12</v>
      </c>
      <c r="J17" s="1"/>
      <c r="K17" s="3">
        <v>2</v>
      </c>
      <c r="L17" s="1">
        <v>1186</v>
      </c>
      <c r="M17" s="1" t="s">
        <v>1193</v>
      </c>
      <c r="N17" s="5">
        <v>22.98</v>
      </c>
      <c r="O17" s="1"/>
      <c r="P17" s="1"/>
      <c r="Q17" s="1"/>
      <c r="R17" s="1"/>
      <c r="S17" s="5"/>
    </row>
    <row r="18" spans="1:19" x14ac:dyDescent="0.25">
      <c r="A18" s="3">
        <v>3</v>
      </c>
      <c r="B18" s="1">
        <v>1147</v>
      </c>
      <c r="C18" s="1" t="s">
        <v>1187</v>
      </c>
      <c r="D18" s="5">
        <v>24.22</v>
      </c>
      <c r="E18" s="1"/>
      <c r="F18" s="3">
        <v>3</v>
      </c>
      <c r="G18" s="1">
        <v>1186</v>
      </c>
      <c r="H18" s="1" t="s">
        <v>1193</v>
      </c>
      <c r="I18" s="5">
        <v>23.15</v>
      </c>
      <c r="J18" s="1"/>
      <c r="K18" s="3">
        <v>3</v>
      </c>
      <c r="L18" s="1">
        <v>278</v>
      </c>
      <c r="M18" s="1" t="s">
        <v>1192</v>
      </c>
      <c r="N18" s="5">
        <v>23.09</v>
      </c>
      <c r="O18" s="1"/>
      <c r="P18" s="1"/>
      <c r="Q18" s="1"/>
      <c r="R18" s="1"/>
      <c r="S18" s="5"/>
    </row>
    <row r="19" spans="1:19" x14ac:dyDescent="0.25">
      <c r="A19" s="3">
        <v>4</v>
      </c>
      <c r="B19" s="1">
        <v>976</v>
      </c>
      <c r="C19" s="1" t="s">
        <v>1194</v>
      </c>
      <c r="D19" s="5">
        <v>24.46</v>
      </c>
      <c r="E19" s="1"/>
      <c r="F19" s="3">
        <v>4</v>
      </c>
      <c r="G19" s="1">
        <v>270</v>
      </c>
      <c r="H19" s="1" t="s">
        <v>1195</v>
      </c>
      <c r="I19" s="5">
        <v>23.36</v>
      </c>
      <c r="J19" s="1"/>
      <c r="K19" s="3">
        <v>4</v>
      </c>
      <c r="L19" s="1">
        <v>76</v>
      </c>
      <c r="M19" s="1" t="s">
        <v>1183</v>
      </c>
      <c r="N19" s="5">
        <v>23.73</v>
      </c>
      <c r="O19" s="1"/>
      <c r="P19" s="1"/>
      <c r="Q19" s="1"/>
      <c r="R19" s="1"/>
      <c r="S19" s="5"/>
    </row>
    <row r="20" spans="1:19" x14ac:dyDescent="0.25">
      <c r="A20" s="3">
        <v>5</v>
      </c>
      <c r="B20" s="1">
        <v>669</v>
      </c>
      <c r="C20" s="1" t="s">
        <v>1196</v>
      </c>
      <c r="D20" s="5">
        <v>24.5</v>
      </c>
      <c r="E20" s="1"/>
      <c r="F20" s="3">
        <v>5</v>
      </c>
      <c r="G20" s="1">
        <v>871</v>
      </c>
      <c r="H20" s="1" t="s">
        <v>1197</v>
      </c>
      <c r="I20" s="5">
        <v>23.87</v>
      </c>
      <c r="J20" s="1"/>
      <c r="K20" s="3">
        <v>5</v>
      </c>
      <c r="L20" s="1">
        <v>270</v>
      </c>
      <c r="M20" s="1" t="s">
        <v>1195</v>
      </c>
      <c r="N20" s="5">
        <v>24.03</v>
      </c>
      <c r="O20" s="1"/>
      <c r="P20" s="1"/>
      <c r="Q20" s="1"/>
      <c r="R20" s="1"/>
      <c r="S20" s="5"/>
    </row>
    <row r="21" spans="1:19" x14ac:dyDescent="0.25">
      <c r="A21" s="3">
        <v>6</v>
      </c>
      <c r="B21" s="1">
        <v>714</v>
      </c>
      <c r="C21" s="1" t="s">
        <v>1198</v>
      </c>
      <c r="D21" s="5">
        <v>24.52</v>
      </c>
      <c r="E21" s="1"/>
      <c r="F21" s="3"/>
      <c r="G21" s="1"/>
      <c r="H21" s="1"/>
      <c r="I21" s="5"/>
      <c r="J21" s="1"/>
      <c r="K21" s="3">
        <v>6</v>
      </c>
      <c r="L21" s="1">
        <v>752</v>
      </c>
      <c r="M21" s="1" t="s">
        <v>1191</v>
      </c>
      <c r="N21" s="5">
        <v>24.1</v>
      </c>
      <c r="O21" s="1"/>
      <c r="P21" s="1"/>
      <c r="Q21" s="1"/>
      <c r="R21" s="1"/>
      <c r="S21" s="5"/>
    </row>
    <row r="22" spans="1:19" x14ac:dyDescent="0.25">
      <c r="A22" s="3"/>
      <c r="B22" s="1"/>
      <c r="C22" s="1"/>
      <c r="D22" s="5"/>
      <c r="E22" s="1"/>
      <c r="F22" s="3"/>
      <c r="G22" s="1"/>
      <c r="H22" s="1"/>
      <c r="I22" s="5"/>
      <c r="J22" s="1"/>
      <c r="K22" s="3">
        <v>7</v>
      </c>
      <c r="L22" s="1">
        <v>871</v>
      </c>
      <c r="M22" s="1" t="s">
        <v>1199</v>
      </c>
      <c r="N22" s="5">
        <v>24.2</v>
      </c>
      <c r="O22" s="1"/>
      <c r="P22" s="1"/>
      <c r="Q22" s="1"/>
      <c r="R22" s="1"/>
      <c r="S22" s="5"/>
    </row>
    <row r="23" spans="1:19" x14ac:dyDescent="0.25">
      <c r="A23" s="3"/>
      <c r="B23" s="1"/>
      <c r="C23" s="1"/>
      <c r="D23" s="5"/>
      <c r="E23" s="1"/>
      <c r="F23" s="3"/>
      <c r="G23" s="1"/>
      <c r="H23" s="1"/>
      <c r="I23" s="5"/>
      <c r="J23" s="1"/>
      <c r="K23" s="3"/>
      <c r="L23" s="1"/>
      <c r="M23" s="1"/>
      <c r="N23" s="5"/>
      <c r="O23" s="1"/>
      <c r="P23" s="1"/>
      <c r="Q23" s="1"/>
      <c r="R23" s="1"/>
      <c r="S23" s="5"/>
    </row>
    <row r="24" spans="1:19" x14ac:dyDescent="0.25">
      <c r="A24" s="1"/>
      <c r="B24" s="1"/>
      <c r="C24" s="1"/>
      <c r="D24" s="5"/>
      <c r="E24" s="1"/>
      <c r="F24" s="1"/>
      <c r="G24" s="1"/>
      <c r="H24" s="1"/>
      <c r="I24" s="5"/>
      <c r="J24" s="1"/>
      <c r="K24" s="1"/>
      <c r="L24" s="1"/>
      <c r="M24" s="1"/>
      <c r="N24" s="5"/>
      <c r="O24" s="1"/>
      <c r="P24" s="1"/>
      <c r="Q24" s="1"/>
      <c r="R24" s="1"/>
      <c r="S24" s="5"/>
    </row>
    <row r="25" spans="1:19" x14ac:dyDescent="0.25">
      <c r="A25" s="1"/>
      <c r="B25" s="1"/>
      <c r="C25" s="1"/>
      <c r="D25" s="5"/>
      <c r="E25" s="1"/>
      <c r="F25" s="1"/>
      <c r="G25" s="1"/>
      <c r="H25" s="1"/>
      <c r="I25" s="5"/>
      <c r="J25" s="1"/>
      <c r="K25" s="1"/>
      <c r="L25" s="1"/>
      <c r="M25" s="1"/>
      <c r="N25" s="5"/>
      <c r="O25" s="1"/>
      <c r="P25" s="1"/>
      <c r="Q25" s="1"/>
      <c r="R25" s="1"/>
      <c r="S25" s="5"/>
    </row>
    <row r="26" spans="1:19" ht="15.75" x14ac:dyDescent="0.25">
      <c r="A26" s="26" t="s">
        <v>801</v>
      </c>
      <c r="B26" s="26"/>
      <c r="C26" s="26"/>
      <c r="D26" s="26"/>
      <c r="E26" s="1"/>
      <c r="F26" s="26" t="s">
        <v>1204</v>
      </c>
      <c r="G26" s="26"/>
      <c r="H26" s="26"/>
      <c r="I26" s="26"/>
      <c r="J26" s="1"/>
      <c r="K26" s="26" t="s">
        <v>816</v>
      </c>
      <c r="L26" s="26"/>
      <c r="M26" s="26"/>
      <c r="N26" s="26"/>
      <c r="O26" s="1"/>
      <c r="P26" s="1"/>
      <c r="Q26" s="1"/>
      <c r="R26" s="1"/>
      <c r="S26" s="5"/>
    </row>
    <row r="27" spans="1:19" ht="15.75" x14ac:dyDescent="0.25">
      <c r="A27" s="2" t="s">
        <v>3</v>
      </c>
      <c r="B27" s="2" t="s">
        <v>4</v>
      </c>
      <c r="C27" s="2" t="s">
        <v>5</v>
      </c>
      <c r="D27" s="10" t="s">
        <v>6</v>
      </c>
      <c r="E27" s="1"/>
      <c r="F27" s="2" t="s">
        <v>3</v>
      </c>
      <c r="G27" s="2" t="s">
        <v>4</v>
      </c>
      <c r="H27" s="2" t="s">
        <v>5</v>
      </c>
      <c r="I27" s="10" t="s">
        <v>6</v>
      </c>
      <c r="J27" s="1"/>
      <c r="K27" s="2" t="s">
        <v>3</v>
      </c>
      <c r="L27" s="2" t="s">
        <v>4</v>
      </c>
      <c r="M27" s="2" t="s">
        <v>5</v>
      </c>
      <c r="N27" s="10" t="s">
        <v>6</v>
      </c>
      <c r="O27" s="1"/>
      <c r="P27" s="1"/>
      <c r="Q27" s="1"/>
      <c r="R27" s="1"/>
      <c r="S27" s="5"/>
    </row>
    <row r="28" spans="1:19" x14ac:dyDescent="0.25">
      <c r="A28" s="3">
        <v>1</v>
      </c>
      <c r="B28" s="1">
        <v>987</v>
      </c>
      <c r="C28" t="str">
        <f>IF(B28="", "",VLOOKUP(B28,'[1]All Athletes'!$A:$C,2))</f>
        <v>Ruari Parks, Campbell Col Belfast</v>
      </c>
      <c r="D28" s="5">
        <v>50.23</v>
      </c>
      <c r="E28" s="1"/>
      <c r="F28" s="3">
        <v>1</v>
      </c>
      <c r="G28" s="1">
        <v>382</v>
      </c>
      <c r="H28" t="str">
        <f>IF(G28="", "",VLOOKUP(G28,'[1]All Athletes'!$A:$C,2))</f>
        <v>Cameron McCracken, Royal Belfast Acad Inst</v>
      </c>
      <c r="I28" s="5">
        <v>14.64</v>
      </c>
      <c r="J28" s="1"/>
      <c r="K28" s="3">
        <v>1</v>
      </c>
      <c r="L28" s="1">
        <v>650</v>
      </c>
      <c r="M28" t="str">
        <f>IF(L28="", "",VLOOKUP(L28,'[1]All Athletes'!$A:$C,2))</f>
        <v>Ethan Dewherst , St Columbas Glenties</v>
      </c>
      <c r="N28" s="5">
        <v>53.31</v>
      </c>
      <c r="O28" s="1"/>
      <c r="P28" s="1"/>
      <c r="Q28" s="1"/>
      <c r="R28" s="1"/>
      <c r="S28" s="5"/>
    </row>
    <row r="29" spans="1:19" x14ac:dyDescent="0.25">
      <c r="A29" s="3">
        <v>2</v>
      </c>
      <c r="B29" s="1">
        <v>944</v>
      </c>
      <c r="C29" t="str">
        <f>IF(B29="", "",VLOOKUP(B29,'[1]All Athletes'!$A:$C,2))</f>
        <v>Daniel Constable, Bangor GS</v>
      </c>
      <c r="D29" s="5">
        <v>51.23</v>
      </c>
      <c r="E29" s="1"/>
      <c r="F29" s="3">
        <v>2</v>
      </c>
      <c r="G29" s="1">
        <v>980</v>
      </c>
      <c r="H29" t="str">
        <f>IF(G29="", "",VLOOKUP(G29,'[1]All Athletes'!$A:$C,2))</f>
        <v>Matthew Knight , Campbell Col Belfast</v>
      </c>
      <c r="I29" s="5">
        <v>16.48</v>
      </c>
      <c r="J29" s="1"/>
      <c r="K29" s="3">
        <v>2</v>
      </c>
      <c r="L29" s="1">
        <v>980</v>
      </c>
      <c r="M29" t="str">
        <f>IF(L29="", "",VLOOKUP(L29,'[1]All Athletes'!$A:$C,2))</f>
        <v>Matthew Knight , Campbell Col Belfast</v>
      </c>
      <c r="N29" s="5">
        <v>56.35</v>
      </c>
      <c r="O29" s="1"/>
      <c r="P29" s="1"/>
      <c r="Q29" s="1"/>
      <c r="R29" s="1"/>
      <c r="S29" s="5"/>
    </row>
    <row r="30" spans="1:19" x14ac:dyDescent="0.25">
      <c r="A30" s="3">
        <v>3</v>
      </c>
      <c r="B30" s="1">
        <v>1137</v>
      </c>
      <c r="C30" t="str">
        <f>IF(B30="", "",VLOOKUP(B30,'[1]All Athletes'!$A:$C,2))</f>
        <v>Kacper Zmyslony, St Colmans Newry</v>
      </c>
      <c r="D30" s="5">
        <v>51.74</v>
      </c>
      <c r="E30" s="1"/>
      <c r="F30" s="3">
        <v>3</v>
      </c>
      <c r="G30" s="1">
        <v>968</v>
      </c>
      <c r="H30" t="str">
        <f>IF(G30="", "",VLOOKUP(G30,'[1]All Athletes'!$A:$C,2))</f>
        <v>Christian Homes , Campbell Col Belfast</v>
      </c>
      <c r="I30" s="5">
        <v>23.27</v>
      </c>
      <c r="J30" s="1"/>
      <c r="K30" s="3">
        <v>3</v>
      </c>
      <c r="L30" s="1">
        <v>1083</v>
      </c>
      <c r="M30" t="str">
        <f>IF(L30="", "",VLOOKUP(L30,'[1]All Athletes'!$A:$C,2))</f>
        <v>Euan Monro, Regent Hse Newtownards</v>
      </c>
      <c r="N30" s="5">
        <v>58.16</v>
      </c>
      <c r="O30" s="1"/>
      <c r="P30" s="1"/>
      <c r="Q30" s="1"/>
      <c r="R30" s="1"/>
      <c r="S30" s="5"/>
    </row>
    <row r="31" spans="1:19" x14ac:dyDescent="0.25">
      <c r="A31" s="3">
        <v>4</v>
      </c>
      <c r="B31" s="1">
        <v>383</v>
      </c>
      <c r="C31" t="str">
        <f>IF(B31="", "",VLOOKUP(B31,'[1]All Athletes'!$A:$C,2))</f>
        <v>Cal McQuillan, Royal Belfast Acad Inst</v>
      </c>
      <c r="D31" s="5">
        <v>53.47</v>
      </c>
      <c r="E31" s="1"/>
      <c r="F31" s="3">
        <v>4</v>
      </c>
      <c r="G31" s="1"/>
      <c r="H31" s="1"/>
      <c r="I31" s="5"/>
      <c r="J31" s="1"/>
      <c r="K31" s="3">
        <v>4</v>
      </c>
      <c r="L31" s="1">
        <v>244</v>
      </c>
      <c r="M31" t="str">
        <f>IF(L31="", "",VLOOKUP(L31,'[1]All Athletes'!$A:$C,2))</f>
        <v>Lorcan Bell, Belfast Royal Academy</v>
      </c>
      <c r="N31" s="5" t="s">
        <v>1205</v>
      </c>
      <c r="O31" s="1"/>
      <c r="P31" s="1"/>
      <c r="Q31" s="1"/>
      <c r="R31" s="1"/>
      <c r="S31" s="5"/>
    </row>
    <row r="32" spans="1:19" x14ac:dyDescent="0.25">
      <c r="A32" s="3">
        <v>5</v>
      </c>
      <c r="B32" s="1">
        <v>859</v>
      </c>
      <c r="C32" t="str">
        <f>IF(B32="", "",VLOOKUP(B32,'[1]All Athletes'!$A:$C,2))</f>
        <v>Tom Wilkinson, Rainey End Magherafelt</v>
      </c>
      <c r="D32" s="5">
        <v>53.47</v>
      </c>
      <c r="E32" s="1"/>
      <c r="F32" s="3">
        <v>5</v>
      </c>
      <c r="G32" s="1"/>
      <c r="H32" s="1"/>
      <c r="I32" s="5"/>
      <c r="J32" s="1"/>
      <c r="K32" s="3">
        <v>5</v>
      </c>
      <c r="L32" s="1">
        <v>712</v>
      </c>
      <c r="M32" t="str">
        <f>IF(L32="", "",VLOOKUP(L32,'[1]All Athletes'!$A:$C,2))</f>
        <v>Oscar Scullion, Ballyclare High School</v>
      </c>
      <c r="N32" s="5" t="s">
        <v>1206</v>
      </c>
      <c r="O32" s="1"/>
      <c r="P32" s="1"/>
      <c r="Q32" s="1"/>
      <c r="R32" s="1"/>
      <c r="S32" s="5"/>
    </row>
    <row r="33" spans="1:19" x14ac:dyDescent="0.25">
      <c r="A33" s="3">
        <v>6</v>
      </c>
      <c r="B33" s="1">
        <v>871</v>
      </c>
      <c r="C33" t="str">
        <f>IF(B33="", "",VLOOKUP(B33,'[1]All Athletes'!$A:$C,2))</f>
        <v>Danny McKinley, Royal&amp;Prior Raphoe</v>
      </c>
      <c r="D33" s="5">
        <v>54.07</v>
      </c>
      <c r="E33" s="1"/>
      <c r="F33" s="3">
        <v>6</v>
      </c>
      <c r="G33" s="1"/>
      <c r="H33" s="1"/>
      <c r="I33" s="5"/>
      <c r="J33" s="1"/>
      <c r="K33" s="3">
        <v>6</v>
      </c>
      <c r="O33" s="1"/>
      <c r="P33" s="1"/>
      <c r="Q33" s="1"/>
      <c r="R33" s="1"/>
      <c r="S33" s="5"/>
    </row>
    <row r="34" spans="1:19" x14ac:dyDescent="0.25">
      <c r="A34" s="3">
        <v>7</v>
      </c>
      <c r="B34" s="1">
        <v>614</v>
      </c>
      <c r="C34" t="str">
        <f>IF(B34="", "",VLOOKUP(B34,'[1]All Athletes'!$A:$C,2))</f>
        <v>Padraig Og McDermott, Omagh CBS</v>
      </c>
      <c r="D34" s="5">
        <v>55.5</v>
      </c>
      <c r="E34" s="1"/>
      <c r="F34" s="3">
        <v>7</v>
      </c>
      <c r="G34" s="1"/>
      <c r="H34" s="1"/>
      <c r="I34" s="5"/>
      <c r="J34" s="1"/>
      <c r="K34" s="3">
        <v>7</v>
      </c>
      <c r="O34" s="1"/>
      <c r="P34" s="1"/>
      <c r="Q34" s="1"/>
      <c r="R34" s="1"/>
      <c r="S34" s="5"/>
    </row>
    <row r="35" spans="1:19" x14ac:dyDescent="0.25">
      <c r="A35" s="3">
        <v>8</v>
      </c>
      <c r="B35" s="1">
        <v>279</v>
      </c>
      <c r="C35" t="str">
        <f>IF(B35="", "",VLOOKUP(B35,'[1]All Athletes'!$A:$C,2))</f>
        <v>Saul Campbell, BMC Titanic Quarter</v>
      </c>
      <c r="D35" s="5" t="s">
        <v>1203</v>
      </c>
      <c r="E35" s="1"/>
      <c r="F35" s="3">
        <v>8</v>
      </c>
      <c r="G35" s="1"/>
      <c r="H35" s="1"/>
      <c r="I35" s="5"/>
      <c r="J35" s="1"/>
      <c r="K35" s="3">
        <v>8</v>
      </c>
      <c r="O35" s="1"/>
      <c r="P35" s="1"/>
      <c r="Q35" s="1"/>
      <c r="R35" s="1"/>
      <c r="S35" s="5"/>
    </row>
    <row r="36" spans="1:19" x14ac:dyDescent="0.25">
      <c r="A36" s="1"/>
      <c r="B36" s="1"/>
      <c r="C36" s="1"/>
      <c r="D36" s="5"/>
      <c r="E36" s="1"/>
      <c r="F36" s="1"/>
      <c r="G36" s="1"/>
      <c r="H36" s="1"/>
      <c r="I36" s="5"/>
      <c r="J36" s="1"/>
      <c r="K36" s="1"/>
      <c r="L36" s="1"/>
      <c r="M36" s="1"/>
      <c r="N36" s="5"/>
      <c r="O36" s="1"/>
      <c r="P36" s="1"/>
      <c r="Q36" s="1"/>
      <c r="R36" s="1"/>
      <c r="S36" s="5"/>
    </row>
    <row r="37" spans="1:19" x14ac:dyDescent="0.25">
      <c r="A37" s="1"/>
      <c r="B37" s="1"/>
      <c r="C37" s="1"/>
      <c r="D37" s="5"/>
      <c r="E37" s="1"/>
      <c r="F37" s="1"/>
      <c r="G37" s="1"/>
      <c r="H37" s="1"/>
      <c r="I37" s="5"/>
      <c r="J37" s="1"/>
      <c r="K37" s="1"/>
      <c r="L37" s="1"/>
      <c r="M37" s="1"/>
      <c r="N37" s="5"/>
      <c r="O37" s="1"/>
      <c r="P37" s="1"/>
      <c r="Q37" s="1"/>
      <c r="R37" s="1"/>
      <c r="S37" s="5"/>
    </row>
    <row r="38" spans="1:19" x14ac:dyDescent="0.25">
      <c r="A38" s="1"/>
      <c r="B38" s="1"/>
      <c r="C38" s="1"/>
      <c r="D38" s="5"/>
      <c r="E38" s="1"/>
      <c r="F38" s="1"/>
      <c r="G38" s="1"/>
      <c r="H38" s="1"/>
      <c r="I38" s="5"/>
      <c r="J38" s="1"/>
      <c r="K38" s="1"/>
      <c r="L38" s="1"/>
      <c r="M38" s="1"/>
      <c r="N38" s="5"/>
      <c r="O38" s="1"/>
      <c r="P38" s="1"/>
      <c r="Q38" s="1"/>
      <c r="R38" s="1"/>
      <c r="S38" s="5"/>
    </row>
    <row r="39" spans="1:19" ht="15.75" x14ac:dyDescent="0.25">
      <c r="A39" s="26" t="s">
        <v>819</v>
      </c>
      <c r="B39" s="26"/>
      <c r="C39" s="26"/>
      <c r="D39" s="26"/>
      <c r="E39" s="1"/>
      <c r="F39" s="1"/>
      <c r="G39" s="1"/>
      <c r="H39" s="18" t="s">
        <v>1207</v>
      </c>
      <c r="I39" s="5"/>
      <c r="J39" s="1"/>
      <c r="K39" s="26" t="s">
        <v>908</v>
      </c>
      <c r="L39" s="26"/>
      <c r="M39" s="26"/>
      <c r="N39" s="26"/>
      <c r="O39" s="1"/>
    </row>
    <row r="40" spans="1:19" ht="15.75" x14ac:dyDescent="0.25">
      <c r="A40" s="2" t="s">
        <v>3</v>
      </c>
      <c r="B40" s="2" t="s">
        <v>4</v>
      </c>
      <c r="C40" s="2" t="s">
        <v>5</v>
      </c>
      <c r="D40" s="10" t="s">
        <v>6</v>
      </c>
      <c r="E40" s="1"/>
      <c r="F40" s="20" t="s">
        <v>3</v>
      </c>
      <c r="G40" s="20" t="s">
        <v>4</v>
      </c>
      <c r="H40" s="20" t="s">
        <v>5</v>
      </c>
      <c r="I40" s="21" t="s">
        <v>6</v>
      </c>
      <c r="J40" s="1"/>
      <c r="K40" s="2" t="s">
        <v>3</v>
      </c>
      <c r="L40" s="2" t="s">
        <v>4</v>
      </c>
      <c r="M40" s="2" t="s">
        <v>5</v>
      </c>
      <c r="N40" s="10" t="s">
        <v>6</v>
      </c>
      <c r="O40" s="1"/>
    </row>
    <row r="41" spans="1:19" x14ac:dyDescent="0.25">
      <c r="A41" s="3">
        <v>1</v>
      </c>
      <c r="B41" s="1"/>
      <c r="C41" s="1" t="s">
        <v>27</v>
      </c>
      <c r="D41" s="5">
        <v>44.46</v>
      </c>
      <c r="E41" s="1"/>
      <c r="F41" s="3">
        <v>1</v>
      </c>
      <c r="G41" s="1"/>
      <c r="H41" s="1" t="s">
        <v>1208</v>
      </c>
      <c r="I41" s="5" t="s">
        <v>1209</v>
      </c>
      <c r="J41" s="1"/>
      <c r="K41" s="3">
        <v>1</v>
      </c>
      <c r="L41" s="1">
        <v>957</v>
      </c>
      <c r="M41" s="1" t="s">
        <v>1278</v>
      </c>
      <c r="N41" s="5" t="s">
        <v>1279</v>
      </c>
      <c r="O41" s="1"/>
    </row>
    <row r="42" spans="1:19" x14ac:dyDescent="0.25">
      <c r="A42" s="3">
        <v>2</v>
      </c>
      <c r="B42" s="1"/>
      <c r="C42" s="1" t="s">
        <v>130</v>
      </c>
      <c r="D42" s="5">
        <v>45.43</v>
      </c>
      <c r="E42" s="1"/>
      <c r="F42" s="3">
        <v>2</v>
      </c>
      <c r="G42" s="1"/>
      <c r="H42" s="1" t="s">
        <v>456</v>
      </c>
      <c r="I42" s="5" t="s">
        <v>1211</v>
      </c>
      <c r="J42" s="1"/>
      <c r="K42" s="3">
        <v>2</v>
      </c>
      <c r="L42" s="1">
        <v>950</v>
      </c>
      <c r="M42" s="1" t="s">
        <v>1280</v>
      </c>
      <c r="N42" s="5" t="s">
        <v>1281</v>
      </c>
      <c r="O42" s="1"/>
    </row>
    <row r="43" spans="1:19" x14ac:dyDescent="0.25">
      <c r="A43" s="3">
        <v>3</v>
      </c>
      <c r="B43" s="1"/>
      <c r="C43" s="1" t="s">
        <v>32</v>
      </c>
      <c r="D43" s="5">
        <v>45.46</v>
      </c>
      <c r="E43" s="1"/>
      <c r="F43" s="3">
        <v>3</v>
      </c>
      <c r="G43" s="1"/>
      <c r="H43" s="1" t="s">
        <v>27</v>
      </c>
      <c r="I43" s="5" t="s">
        <v>1212</v>
      </c>
      <c r="J43" s="1"/>
      <c r="O43" s="1"/>
    </row>
    <row r="44" spans="1:19" x14ac:dyDescent="0.25">
      <c r="A44" s="3">
        <v>4</v>
      </c>
      <c r="B44" s="1"/>
      <c r="C44" s="1" t="s">
        <v>1210</v>
      </c>
      <c r="D44" s="5">
        <v>45.5</v>
      </c>
      <c r="E44" s="1"/>
      <c r="F44" s="3">
        <v>4</v>
      </c>
      <c r="G44" s="1"/>
      <c r="H44" s="1" t="s">
        <v>28</v>
      </c>
      <c r="I44" s="5" t="s">
        <v>1213</v>
      </c>
      <c r="J44" s="1"/>
      <c r="O44" s="1"/>
    </row>
    <row r="45" spans="1:19" x14ac:dyDescent="0.25">
      <c r="A45" s="3">
        <v>5</v>
      </c>
      <c r="B45" s="1"/>
      <c r="C45" s="1" t="s">
        <v>126</v>
      </c>
      <c r="D45" s="5">
        <v>46.99</v>
      </c>
      <c r="E45" s="1"/>
      <c r="F45" s="3">
        <v>5</v>
      </c>
      <c r="G45" s="1"/>
      <c r="H45" s="1" t="s">
        <v>1214</v>
      </c>
      <c r="I45" s="5" t="s">
        <v>1215</v>
      </c>
      <c r="J45" s="1"/>
      <c r="O45" s="1"/>
    </row>
    <row r="46" spans="1:19" x14ac:dyDescent="0.25">
      <c r="A46" s="3">
        <v>6</v>
      </c>
      <c r="B46" s="1"/>
      <c r="C46" s="1" t="s">
        <v>453</v>
      </c>
      <c r="D46" s="5">
        <v>49.58</v>
      </c>
      <c r="E46" s="1"/>
      <c r="F46" s="3"/>
      <c r="G46" s="1"/>
      <c r="H46" s="1"/>
      <c r="I46" s="5"/>
      <c r="J46" s="1"/>
      <c r="O46" s="1"/>
      <c r="P46" s="3"/>
      <c r="Q46" s="1"/>
      <c r="R46" s="1"/>
      <c r="S46" s="5"/>
    </row>
    <row r="47" spans="1:19" x14ac:dyDescent="0.25">
      <c r="A47" s="3"/>
      <c r="B47" s="1"/>
      <c r="C47" s="1"/>
      <c r="D47" s="5"/>
      <c r="E47" s="1"/>
      <c r="F47" s="3"/>
      <c r="G47" s="1"/>
      <c r="H47" s="1"/>
      <c r="I47" s="5"/>
      <c r="J47" s="1"/>
      <c r="K47" s="3"/>
      <c r="L47" s="1"/>
      <c r="M47" s="1"/>
      <c r="N47" s="5"/>
      <c r="O47" s="1"/>
      <c r="P47" s="3"/>
      <c r="Q47" s="1"/>
      <c r="R47" s="1"/>
      <c r="S47" s="5"/>
    </row>
    <row r="48" spans="1:19" x14ac:dyDescent="0.25">
      <c r="A48" s="3"/>
      <c r="B48" s="1"/>
      <c r="C48" s="1"/>
      <c r="D48" s="5"/>
      <c r="E48" s="1"/>
      <c r="F48" s="3"/>
      <c r="G48" s="1"/>
      <c r="H48" s="1"/>
      <c r="I48" s="5"/>
      <c r="J48" s="1"/>
      <c r="K48" s="3"/>
      <c r="L48" s="1"/>
      <c r="M48" s="1"/>
      <c r="N48" s="5"/>
      <c r="O48" s="1"/>
      <c r="P48" s="3"/>
      <c r="Q48" s="1"/>
      <c r="R48" s="1"/>
      <c r="S48" s="5"/>
    </row>
    <row r="49" spans="1:19" x14ac:dyDescent="0.25">
      <c r="A49" s="1"/>
      <c r="B49" s="1"/>
      <c r="C49" s="1"/>
      <c r="D49" s="5"/>
      <c r="E49" s="1"/>
      <c r="F49" s="1"/>
      <c r="G49" s="1"/>
      <c r="H49" s="1"/>
      <c r="I49" s="5"/>
      <c r="J49" s="1"/>
      <c r="K49" s="1"/>
      <c r="L49" s="1"/>
      <c r="M49" s="1"/>
      <c r="N49" s="5"/>
      <c r="O49" s="1"/>
      <c r="P49" s="1"/>
      <c r="Q49" s="1"/>
      <c r="R49" s="1"/>
      <c r="S49" s="5"/>
    </row>
    <row r="50" spans="1:19" x14ac:dyDescent="0.25">
      <c r="A50" s="1"/>
      <c r="B50" s="1"/>
      <c r="C50" s="1"/>
      <c r="D50" s="5"/>
      <c r="E50" s="1"/>
      <c r="F50" s="1"/>
      <c r="G50" s="1"/>
      <c r="H50" s="1"/>
      <c r="I50" s="5"/>
      <c r="J50" s="1"/>
      <c r="K50" s="1"/>
      <c r="L50" s="1"/>
      <c r="M50" s="1"/>
      <c r="N50" s="5"/>
      <c r="O50" s="1"/>
      <c r="P50" s="1"/>
      <c r="Q50" s="1"/>
      <c r="R50" s="1"/>
      <c r="S50" s="5"/>
    </row>
    <row r="51" spans="1:19" ht="15.75" x14ac:dyDescent="0.25">
      <c r="A51" s="26" t="s">
        <v>40</v>
      </c>
      <c r="B51" s="26"/>
      <c r="C51" s="26"/>
      <c r="D51" s="26"/>
      <c r="E51" s="1"/>
      <c r="F51" s="26" t="s">
        <v>457</v>
      </c>
      <c r="G51" s="26"/>
      <c r="H51" s="26"/>
      <c r="I51" s="26"/>
      <c r="J51" s="1"/>
      <c r="K51" s="26" t="s">
        <v>1216</v>
      </c>
      <c r="L51" s="26"/>
      <c r="M51" s="26"/>
      <c r="N51" s="26"/>
      <c r="O51" s="1"/>
      <c r="P51" s="26" t="s">
        <v>1217</v>
      </c>
      <c r="Q51" s="26"/>
      <c r="R51" s="26"/>
      <c r="S51" s="26"/>
    </row>
    <row r="52" spans="1:19" ht="15.75" x14ac:dyDescent="0.25">
      <c r="A52" s="2" t="s">
        <v>3</v>
      </c>
      <c r="B52" s="2" t="s">
        <v>4</v>
      </c>
      <c r="C52" s="2" t="s">
        <v>5</v>
      </c>
      <c r="D52" s="10" t="s">
        <v>6</v>
      </c>
      <c r="E52" s="1"/>
      <c r="F52" s="2" t="s">
        <v>3</v>
      </c>
      <c r="G52" s="2" t="s">
        <v>4</v>
      </c>
      <c r="H52" s="2" t="s">
        <v>5</v>
      </c>
      <c r="I52" s="10" t="s">
        <v>6</v>
      </c>
      <c r="J52" s="1"/>
      <c r="K52" s="2" t="s">
        <v>3</v>
      </c>
      <c r="L52" s="2" t="s">
        <v>4</v>
      </c>
      <c r="M52" s="2" t="s">
        <v>5</v>
      </c>
      <c r="N52" s="10" t="s">
        <v>6</v>
      </c>
      <c r="O52" s="1"/>
      <c r="P52" s="2" t="s">
        <v>3</v>
      </c>
      <c r="Q52" s="2" t="s">
        <v>4</v>
      </c>
      <c r="R52" s="2" t="s">
        <v>5</v>
      </c>
      <c r="S52" s="10" t="s">
        <v>6</v>
      </c>
    </row>
    <row r="53" spans="1:19" x14ac:dyDescent="0.25">
      <c r="A53" s="3">
        <v>1</v>
      </c>
      <c r="B53" s="1">
        <v>830</v>
      </c>
      <c r="C53" s="1" t="s">
        <v>1218</v>
      </c>
      <c r="D53" s="5" t="s">
        <v>1219</v>
      </c>
      <c r="E53" s="1"/>
      <c r="F53" s="3">
        <v>1</v>
      </c>
      <c r="G53" s="1">
        <v>306</v>
      </c>
      <c r="H53" s="1" t="s">
        <v>1220</v>
      </c>
      <c r="I53" s="5" t="s">
        <v>1221</v>
      </c>
      <c r="J53" s="1"/>
      <c r="K53" s="3">
        <v>1</v>
      </c>
      <c r="L53" s="1">
        <v>561</v>
      </c>
      <c r="M53" s="1" t="s">
        <v>1222</v>
      </c>
      <c r="N53" s="5" t="s">
        <v>1223</v>
      </c>
      <c r="O53" s="1"/>
      <c r="P53" s="3">
        <v>1</v>
      </c>
      <c r="Q53" s="1">
        <v>717</v>
      </c>
      <c r="R53" s="1" t="s">
        <v>1224</v>
      </c>
      <c r="S53" s="5" t="s">
        <v>1225</v>
      </c>
    </row>
    <row r="54" spans="1:19" x14ac:dyDescent="0.25">
      <c r="A54" s="3">
        <v>2</v>
      </c>
      <c r="B54" s="1">
        <v>406</v>
      </c>
      <c r="C54" s="1" t="s">
        <v>1226</v>
      </c>
      <c r="D54" s="5" t="s">
        <v>1227</v>
      </c>
      <c r="E54" s="1"/>
      <c r="F54" s="3">
        <v>2</v>
      </c>
      <c r="G54" s="1">
        <v>411</v>
      </c>
      <c r="H54" s="1" t="s">
        <v>1228</v>
      </c>
      <c r="I54" s="5" t="s">
        <v>1229</v>
      </c>
      <c r="J54" s="1"/>
      <c r="K54" s="3">
        <v>2</v>
      </c>
      <c r="L54" s="1">
        <v>1197</v>
      </c>
      <c r="M54" s="1" t="s">
        <v>1230</v>
      </c>
      <c r="N54" s="5" t="s">
        <v>1231</v>
      </c>
      <c r="O54" s="1"/>
      <c r="P54" s="3">
        <v>2</v>
      </c>
      <c r="Q54" s="1">
        <v>404</v>
      </c>
      <c r="R54" s="1" t="s">
        <v>1232</v>
      </c>
      <c r="S54" s="5" t="s">
        <v>1233</v>
      </c>
    </row>
    <row r="55" spans="1:19" x14ac:dyDescent="0.25">
      <c r="A55" s="3">
        <v>3</v>
      </c>
      <c r="B55" s="1">
        <v>834</v>
      </c>
      <c r="C55" s="1" t="s">
        <v>1234</v>
      </c>
      <c r="D55" s="5" t="s">
        <v>1235</v>
      </c>
      <c r="E55" s="1"/>
      <c r="F55" s="3">
        <v>3</v>
      </c>
      <c r="G55" s="1">
        <v>918</v>
      </c>
      <c r="H55" s="1" t="s">
        <v>1236</v>
      </c>
      <c r="I55" s="5" t="s">
        <v>1237</v>
      </c>
      <c r="J55" s="1"/>
      <c r="K55" s="3">
        <v>3</v>
      </c>
      <c r="L55" s="1">
        <v>1133</v>
      </c>
      <c r="M55" s="1" t="s">
        <v>1238</v>
      </c>
      <c r="N55" s="5" t="s">
        <v>1239</v>
      </c>
      <c r="O55" s="1"/>
      <c r="P55" s="3">
        <v>3</v>
      </c>
      <c r="Q55" s="1">
        <v>1052</v>
      </c>
      <c r="R55" s="1" t="s">
        <v>1240</v>
      </c>
      <c r="S55" s="5" t="s">
        <v>1241</v>
      </c>
    </row>
    <row r="56" spans="1:19" x14ac:dyDescent="0.25">
      <c r="A56" s="3">
        <v>4</v>
      </c>
      <c r="B56" s="1">
        <v>1104</v>
      </c>
      <c r="C56" s="1" t="s">
        <v>1242</v>
      </c>
      <c r="D56" s="5" t="s">
        <v>1243</v>
      </c>
      <c r="E56" s="1"/>
      <c r="F56" s="3">
        <v>4</v>
      </c>
      <c r="G56" s="1">
        <v>904</v>
      </c>
      <c r="H56" s="1" t="s">
        <v>1244</v>
      </c>
      <c r="I56" s="5" t="s">
        <v>1245</v>
      </c>
      <c r="J56" s="1"/>
      <c r="K56" s="3">
        <v>4</v>
      </c>
      <c r="L56" s="1">
        <v>252</v>
      </c>
      <c r="M56" s="1" t="s">
        <v>1246</v>
      </c>
      <c r="N56" s="5" t="s">
        <v>1247</v>
      </c>
      <c r="O56" s="1"/>
      <c r="P56" s="3">
        <v>4</v>
      </c>
      <c r="Q56" s="1">
        <v>1061</v>
      </c>
      <c r="R56" s="1" t="s">
        <v>1248</v>
      </c>
      <c r="S56" s="5" t="s">
        <v>1249</v>
      </c>
    </row>
    <row r="57" spans="1:19" x14ac:dyDescent="0.25">
      <c r="A57" s="3">
        <v>5</v>
      </c>
      <c r="B57" s="1">
        <v>790</v>
      </c>
      <c r="C57" s="1" t="s">
        <v>1250</v>
      </c>
      <c r="D57" s="5" t="s">
        <v>1251</v>
      </c>
      <c r="E57" s="1"/>
      <c r="F57" s="3">
        <v>5</v>
      </c>
      <c r="G57" s="1">
        <v>202</v>
      </c>
      <c r="H57" s="1" t="s">
        <v>1252</v>
      </c>
      <c r="I57" s="5" t="s">
        <v>1253</v>
      </c>
      <c r="J57" s="1"/>
      <c r="K57" s="3">
        <v>5</v>
      </c>
      <c r="L57" s="1">
        <v>1086</v>
      </c>
      <c r="M57" s="1" t="s">
        <v>1254</v>
      </c>
      <c r="N57" s="5" t="s">
        <v>1255</v>
      </c>
      <c r="O57" s="1"/>
      <c r="P57" s="3">
        <v>5</v>
      </c>
      <c r="Q57" s="1">
        <v>1062</v>
      </c>
      <c r="R57" s="1" t="s">
        <v>1256</v>
      </c>
      <c r="S57" s="5" t="s">
        <v>1257</v>
      </c>
    </row>
    <row r="58" spans="1:19" x14ac:dyDescent="0.25">
      <c r="A58" s="3">
        <v>6</v>
      </c>
      <c r="B58" s="1">
        <v>212</v>
      </c>
      <c r="C58" s="1" t="s">
        <v>1258</v>
      </c>
      <c r="D58" s="5" t="s">
        <v>1259</v>
      </c>
      <c r="E58" s="1"/>
      <c r="F58" s="3">
        <v>6</v>
      </c>
      <c r="G58" s="1">
        <v>1197</v>
      </c>
      <c r="H58" s="1" t="s">
        <v>1230</v>
      </c>
      <c r="I58" s="5" t="s">
        <v>1260</v>
      </c>
      <c r="J58" s="1"/>
      <c r="K58" s="3">
        <v>6</v>
      </c>
      <c r="L58" s="1">
        <v>859</v>
      </c>
      <c r="M58" s="1" t="s">
        <v>1201</v>
      </c>
      <c r="N58" s="5" t="s">
        <v>1261</v>
      </c>
      <c r="O58" s="1"/>
      <c r="P58" s="3">
        <v>6</v>
      </c>
      <c r="Q58" s="1">
        <v>90</v>
      </c>
      <c r="R58" s="1" t="s">
        <v>1262</v>
      </c>
      <c r="S58" s="5" t="s">
        <v>1263</v>
      </c>
    </row>
    <row r="59" spans="1:19" x14ac:dyDescent="0.25">
      <c r="A59" s="3">
        <v>7</v>
      </c>
      <c r="B59" s="1">
        <v>981</v>
      </c>
      <c r="C59" s="1" t="s">
        <v>1264</v>
      </c>
      <c r="D59" s="5" t="s">
        <v>1265</v>
      </c>
      <c r="E59" s="1"/>
      <c r="F59" s="3">
        <v>7</v>
      </c>
      <c r="G59" s="1">
        <v>1046</v>
      </c>
      <c r="H59" s="1" t="s">
        <v>1266</v>
      </c>
      <c r="I59" s="5" t="s">
        <v>1267</v>
      </c>
      <c r="J59" s="1"/>
      <c r="K59" s="3">
        <v>7</v>
      </c>
      <c r="L59" s="1">
        <v>314</v>
      </c>
      <c r="M59" s="1" t="s">
        <v>1268</v>
      </c>
      <c r="N59" s="5" t="s">
        <v>1269</v>
      </c>
      <c r="O59" s="1"/>
      <c r="P59" s="3">
        <v>7</v>
      </c>
      <c r="Q59" s="1">
        <v>299</v>
      </c>
      <c r="R59" s="1" t="s">
        <v>1270</v>
      </c>
      <c r="S59" s="5" t="s">
        <v>1271</v>
      </c>
    </row>
    <row r="60" spans="1:19" x14ac:dyDescent="0.25">
      <c r="A60" s="3">
        <v>8</v>
      </c>
      <c r="B60" s="1">
        <v>279</v>
      </c>
      <c r="C60" s="1" t="s">
        <v>1200</v>
      </c>
      <c r="D60" s="5" t="s">
        <v>1272</v>
      </c>
      <c r="E60" s="1"/>
      <c r="F60" s="3"/>
      <c r="G60" s="1"/>
      <c r="H60" s="1"/>
      <c r="I60" s="5"/>
      <c r="J60" s="1"/>
      <c r="K60" s="3"/>
      <c r="L60" s="1"/>
      <c r="M60" s="1"/>
      <c r="N60" s="5"/>
      <c r="O60" s="1"/>
      <c r="P60" s="3">
        <v>8</v>
      </c>
      <c r="Q60" s="1">
        <v>212</v>
      </c>
      <c r="R60" s="1" t="s">
        <v>1258</v>
      </c>
      <c r="S60" s="5" t="s">
        <v>1273</v>
      </c>
    </row>
    <row r="61" spans="1:19" x14ac:dyDescent="0.25">
      <c r="A61" s="3"/>
      <c r="B61" s="1"/>
      <c r="C61" s="1"/>
      <c r="D61" s="5"/>
      <c r="E61" s="1"/>
      <c r="F61" s="3"/>
      <c r="G61" s="1"/>
      <c r="H61" s="1"/>
      <c r="I61" s="5"/>
      <c r="J61" s="1"/>
      <c r="K61" s="3"/>
      <c r="L61" s="1"/>
      <c r="M61" s="1"/>
      <c r="N61" s="5"/>
      <c r="O61" s="1"/>
      <c r="P61" s="3">
        <v>9</v>
      </c>
      <c r="Q61" s="1">
        <v>515</v>
      </c>
      <c r="R61" s="1" t="s">
        <v>1274</v>
      </c>
      <c r="S61" s="5" t="s">
        <v>1275</v>
      </c>
    </row>
    <row r="62" spans="1:19" x14ac:dyDescent="0.25">
      <c r="A62" s="3"/>
      <c r="B62" s="1"/>
      <c r="C62" s="1"/>
      <c r="D62" s="5"/>
      <c r="E62" s="1"/>
      <c r="F62" s="3"/>
      <c r="G62" s="1"/>
      <c r="H62" s="1"/>
      <c r="I62" s="5"/>
      <c r="J62" s="1"/>
      <c r="K62" s="3"/>
      <c r="L62" s="1"/>
      <c r="M62" s="1"/>
      <c r="N62" s="5"/>
      <c r="O62" s="1"/>
      <c r="P62" s="3">
        <v>10</v>
      </c>
      <c r="Q62" s="1">
        <v>397</v>
      </c>
      <c r="R62" s="1" t="s">
        <v>1276</v>
      </c>
      <c r="S62" s="5" t="s">
        <v>1277</v>
      </c>
    </row>
    <row r="63" spans="1:19" x14ac:dyDescent="0.25">
      <c r="A63" s="3"/>
      <c r="B63" s="1"/>
      <c r="C63" s="1"/>
      <c r="D63" s="5"/>
      <c r="E63" s="1"/>
      <c r="F63" s="3"/>
      <c r="G63" s="1"/>
      <c r="H63" s="1"/>
      <c r="I63" s="5"/>
      <c r="J63" s="1"/>
      <c r="K63" s="3"/>
      <c r="L63" s="1"/>
      <c r="M63" s="1"/>
      <c r="N63" s="5"/>
      <c r="O63" s="1"/>
      <c r="P63" s="3">
        <v>11</v>
      </c>
      <c r="Q63" s="1">
        <v>904</v>
      </c>
      <c r="R63" s="1" t="s">
        <v>1244</v>
      </c>
      <c r="S63" s="5" t="s">
        <v>336</v>
      </c>
    </row>
    <row r="64" spans="1:19" x14ac:dyDescent="0.25">
      <c r="A64" s="3"/>
      <c r="B64" s="1"/>
      <c r="C64" s="1"/>
      <c r="D64" s="5"/>
      <c r="E64" s="1"/>
      <c r="F64" s="3"/>
      <c r="G64" s="1"/>
      <c r="H64" s="1"/>
      <c r="I64" s="5"/>
      <c r="J64" s="1"/>
      <c r="K64" s="3"/>
      <c r="L64" s="1"/>
      <c r="M64" s="1"/>
      <c r="N64" s="5"/>
      <c r="O64" s="1"/>
      <c r="P64" s="3"/>
      <c r="Q64" s="1"/>
      <c r="R64" s="1"/>
      <c r="S64" s="5"/>
    </row>
    <row r="65" spans="1:19" x14ac:dyDescent="0.25">
      <c r="A65" s="3"/>
      <c r="B65" s="1"/>
      <c r="C65" s="1"/>
      <c r="D65" s="5"/>
      <c r="E65" s="1"/>
      <c r="F65" s="3"/>
      <c r="G65" s="1"/>
      <c r="H65" s="1"/>
      <c r="I65" s="5"/>
      <c r="J65" s="1"/>
      <c r="K65" s="3"/>
      <c r="L65" s="1"/>
      <c r="M65" s="1"/>
      <c r="N65" s="5"/>
      <c r="O65" s="1"/>
      <c r="P65" s="3"/>
      <c r="Q65" s="1"/>
      <c r="R65" s="1"/>
      <c r="S65" s="5"/>
    </row>
    <row r="66" spans="1:19" x14ac:dyDescent="0.25">
      <c r="A66" s="1"/>
      <c r="B66" s="1"/>
      <c r="C66" s="1"/>
      <c r="D66" s="5"/>
      <c r="E66" s="1"/>
      <c r="F66" s="1"/>
      <c r="G66" s="1"/>
      <c r="H66" s="1"/>
      <c r="I66" s="5"/>
      <c r="J66" s="1"/>
      <c r="K66" s="1"/>
      <c r="L66" s="1"/>
      <c r="M66" s="1"/>
      <c r="N66" s="5"/>
      <c r="O66" s="1"/>
      <c r="P66" s="1"/>
      <c r="Q66" s="1"/>
      <c r="R66" s="1"/>
      <c r="S66" s="5"/>
    </row>
    <row r="67" spans="1:19" ht="15.75" x14ac:dyDescent="0.25">
      <c r="A67" s="26" t="s">
        <v>41</v>
      </c>
      <c r="B67" s="26"/>
      <c r="C67" s="26"/>
      <c r="D67" s="26"/>
      <c r="E67" s="1"/>
      <c r="F67" s="26" t="s">
        <v>42</v>
      </c>
      <c r="G67" s="26"/>
      <c r="H67" s="26"/>
      <c r="I67" s="26"/>
      <c r="J67" s="1"/>
      <c r="K67" s="26" t="s">
        <v>530</v>
      </c>
      <c r="L67" s="26"/>
      <c r="M67" s="26"/>
      <c r="N67" s="26"/>
      <c r="O67" s="1"/>
      <c r="P67" s="26" t="s">
        <v>571</v>
      </c>
      <c r="Q67" s="26"/>
      <c r="R67" s="26"/>
      <c r="S67" s="26"/>
    </row>
    <row r="68" spans="1:19" ht="15.75" x14ac:dyDescent="0.25">
      <c r="A68" s="2" t="s">
        <v>3</v>
      </c>
      <c r="B68" s="2" t="s">
        <v>4</v>
      </c>
      <c r="C68" s="2" t="s">
        <v>5</v>
      </c>
      <c r="D68" s="10" t="s">
        <v>6</v>
      </c>
      <c r="E68" s="1"/>
      <c r="F68" s="2" t="s">
        <v>3</v>
      </c>
      <c r="G68" s="2" t="s">
        <v>4</v>
      </c>
      <c r="H68" s="2" t="s">
        <v>5</v>
      </c>
      <c r="I68" s="10" t="s">
        <v>6</v>
      </c>
      <c r="J68" s="1"/>
      <c r="K68" s="2" t="s">
        <v>3</v>
      </c>
      <c r="L68" s="2" t="s">
        <v>4</v>
      </c>
      <c r="M68" s="2" t="s">
        <v>5</v>
      </c>
      <c r="N68" s="10" t="s">
        <v>6</v>
      </c>
      <c r="O68" s="1"/>
      <c r="P68" s="2" t="s">
        <v>3</v>
      </c>
      <c r="Q68" s="2" t="s">
        <v>4</v>
      </c>
      <c r="R68" s="2" t="s">
        <v>5</v>
      </c>
      <c r="S68" s="10" t="s">
        <v>6</v>
      </c>
    </row>
    <row r="69" spans="1:19" x14ac:dyDescent="0.25">
      <c r="A69" s="3">
        <v>1</v>
      </c>
      <c r="B69">
        <v>1144</v>
      </c>
      <c r="C69" t="s">
        <v>1282</v>
      </c>
      <c r="D69" s="5">
        <v>1.83</v>
      </c>
      <c r="E69" s="1"/>
      <c r="F69" s="3">
        <v>1</v>
      </c>
      <c r="G69">
        <v>944</v>
      </c>
      <c r="H69" t="s">
        <v>1202</v>
      </c>
      <c r="I69" s="5">
        <v>6.06</v>
      </c>
      <c r="J69" s="1"/>
      <c r="K69" s="3">
        <v>1</v>
      </c>
      <c r="L69">
        <v>713</v>
      </c>
      <c r="M69" t="s">
        <v>1283</v>
      </c>
      <c r="N69" s="5">
        <v>12.74</v>
      </c>
      <c r="O69" s="1"/>
      <c r="P69" s="3">
        <v>1</v>
      </c>
      <c r="Q69">
        <v>490</v>
      </c>
      <c r="R69" t="s">
        <v>1307</v>
      </c>
      <c r="S69" s="5">
        <v>62.56</v>
      </c>
    </row>
    <row r="70" spans="1:19" x14ac:dyDescent="0.25">
      <c r="A70" s="3">
        <v>2</v>
      </c>
      <c r="B70">
        <v>576</v>
      </c>
      <c r="C70" t="s">
        <v>1284</v>
      </c>
      <c r="D70" s="5">
        <v>1.71</v>
      </c>
      <c r="E70" s="1"/>
      <c r="F70" s="3">
        <v>2</v>
      </c>
      <c r="G70">
        <v>270</v>
      </c>
      <c r="H70" t="s">
        <v>1195</v>
      </c>
      <c r="I70" s="5">
        <v>5.97</v>
      </c>
      <c r="J70" s="1"/>
      <c r="K70" s="3">
        <v>2</v>
      </c>
      <c r="L70">
        <v>462</v>
      </c>
      <c r="M70" t="s">
        <v>1285</v>
      </c>
      <c r="N70" s="5">
        <v>12.48</v>
      </c>
      <c r="O70" s="1"/>
      <c r="P70" s="3">
        <v>2</v>
      </c>
      <c r="Q70">
        <v>1059</v>
      </c>
      <c r="R70" t="s">
        <v>1310</v>
      </c>
      <c r="S70" s="5">
        <v>45.83</v>
      </c>
    </row>
    <row r="71" spans="1:19" x14ac:dyDescent="0.25">
      <c r="A71" s="3">
        <v>3</v>
      </c>
      <c r="B71">
        <v>392</v>
      </c>
      <c r="C71" t="s">
        <v>1286</v>
      </c>
      <c r="D71" s="5">
        <v>1.68</v>
      </c>
      <c r="E71" s="1"/>
      <c r="F71" s="3">
        <v>3</v>
      </c>
      <c r="G71">
        <v>462</v>
      </c>
      <c r="H71" t="s">
        <v>1285</v>
      </c>
      <c r="I71" s="5">
        <v>5.94</v>
      </c>
      <c r="J71" s="1"/>
      <c r="K71" s="3">
        <v>3</v>
      </c>
      <c r="L71">
        <v>346</v>
      </c>
      <c r="M71" t="s">
        <v>1287</v>
      </c>
      <c r="N71" s="5">
        <v>12.43</v>
      </c>
      <c r="O71" s="1"/>
      <c r="P71" s="3"/>
      <c r="S71" s="5"/>
    </row>
    <row r="72" spans="1:19" x14ac:dyDescent="0.25">
      <c r="A72" s="3">
        <v>4</v>
      </c>
      <c r="B72">
        <v>765</v>
      </c>
      <c r="C72" t="s">
        <v>1288</v>
      </c>
      <c r="D72" s="5">
        <v>1.68</v>
      </c>
      <c r="E72" s="1"/>
      <c r="F72" s="3">
        <v>4</v>
      </c>
      <c r="G72">
        <v>870</v>
      </c>
      <c r="H72" t="s">
        <v>1185</v>
      </c>
      <c r="I72" s="5">
        <v>5.92</v>
      </c>
      <c r="J72" s="1"/>
      <c r="K72" s="3">
        <v>4</v>
      </c>
      <c r="L72">
        <v>733</v>
      </c>
      <c r="M72" t="s">
        <v>1289</v>
      </c>
      <c r="N72" s="5">
        <v>12.34</v>
      </c>
      <c r="O72" s="1"/>
      <c r="P72" s="3"/>
      <c r="Q72" s="1"/>
      <c r="R72" s="1"/>
      <c r="S72" s="5"/>
    </row>
    <row r="73" spans="1:19" x14ac:dyDescent="0.25">
      <c r="A73" s="3">
        <v>5</v>
      </c>
      <c r="B73" s="1">
        <v>1238</v>
      </c>
      <c r="C73" t="s">
        <v>1290</v>
      </c>
      <c r="D73" s="5">
        <v>1.68</v>
      </c>
      <c r="E73" s="1"/>
      <c r="F73" s="3">
        <v>5</v>
      </c>
      <c r="G73">
        <v>713</v>
      </c>
      <c r="H73" t="s">
        <v>1283</v>
      </c>
      <c r="I73" s="5">
        <v>5.8</v>
      </c>
      <c r="J73" s="1"/>
      <c r="K73" s="3">
        <v>5</v>
      </c>
      <c r="L73">
        <v>236</v>
      </c>
      <c r="M73" t="s">
        <v>1291</v>
      </c>
      <c r="N73" s="5">
        <v>12.31</v>
      </c>
      <c r="O73" s="1"/>
      <c r="P73" s="3"/>
      <c r="Q73" s="1"/>
      <c r="R73" s="1"/>
      <c r="S73" s="5"/>
    </row>
    <row r="74" spans="1:19" x14ac:dyDescent="0.25">
      <c r="A74" s="3">
        <v>6</v>
      </c>
      <c r="B74">
        <v>793</v>
      </c>
      <c r="C74" t="s">
        <v>1292</v>
      </c>
      <c r="D74" s="5">
        <v>1.65</v>
      </c>
      <c r="E74" s="1"/>
      <c r="F74" s="3">
        <v>6</v>
      </c>
      <c r="G74">
        <v>669</v>
      </c>
      <c r="H74" t="s">
        <v>1196</v>
      </c>
      <c r="I74" s="5">
        <v>5.64</v>
      </c>
      <c r="J74" s="1"/>
      <c r="K74" s="3">
        <v>6</v>
      </c>
      <c r="L74">
        <v>1091</v>
      </c>
      <c r="M74" t="s">
        <v>1293</v>
      </c>
      <c r="N74" s="5">
        <v>11.8</v>
      </c>
      <c r="O74" s="1"/>
      <c r="P74" s="3"/>
      <c r="Q74" s="1"/>
      <c r="R74" s="1"/>
      <c r="S74" s="5"/>
    </row>
    <row r="75" spans="1:19" x14ac:dyDescent="0.25">
      <c r="A75" s="3">
        <v>7</v>
      </c>
      <c r="B75">
        <v>649</v>
      </c>
      <c r="C75" t="s">
        <v>1294</v>
      </c>
      <c r="D75" s="5">
        <v>1.65</v>
      </c>
      <c r="E75" s="1"/>
      <c r="F75" s="3">
        <v>7</v>
      </c>
      <c r="G75">
        <v>1091</v>
      </c>
      <c r="H75" t="s">
        <v>1293</v>
      </c>
      <c r="I75" s="5">
        <v>5.63</v>
      </c>
      <c r="J75" s="1"/>
      <c r="K75" s="3">
        <v>7</v>
      </c>
      <c r="L75">
        <v>394</v>
      </c>
      <c r="M75" t="s">
        <v>1295</v>
      </c>
      <c r="N75" s="5">
        <v>11.56</v>
      </c>
      <c r="O75" s="1"/>
      <c r="P75" s="3"/>
      <c r="Q75" s="1"/>
      <c r="R75" s="1"/>
      <c r="S75" s="5"/>
    </row>
    <row r="76" spans="1:19" x14ac:dyDescent="0.25">
      <c r="A76" s="3"/>
      <c r="D76" s="5"/>
      <c r="E76" s="1"/>
      <c r="F76" s="3">
        <v>8</v>
      </c>
      <c r="G76">
        <v>236</v>
      </c>
      <c r="H76" t="s">
        <v>1291</v>
      </c>
      <c r="I76" s="5">
        <v>5.36</v>
      </c>
      <c r="J76" s="1"/>
      <c r="K76" s="3">
        <v>8</v>
      </c>
      <c r="L76">
        <v>787</v>
      </c>
      <c r="M76" t="s">
        <v>1296</v>
      </c>
      <c r="N76" s="5">
        <v>11.41</v>
      </c>
      <c r="O76" s="1"/>
      <c r="P76" s="3"/>
      <c r="Q76" s="1"/>
      <c r="R76" s="1"/>
      <c r="S76" s="5"/>
    </row>
    <row r="77" spans="1:19" x14ac:dyDescent="0.25">
      <c r="A77" s="3"/>
      <c r="D77" s="5"/>
      <c r="E77" s="1"/>
      <c r="F77" s="3">
        <v>9</v>
      </c>
      <c r="G77">
        <v>314</v>
      </c>
      <c r="H77" t="s">
        <v>1268</v>
      </c>
      <c r="I77" s="5">
        <v>4.7</v>
      </c>
      <c r="J77" s="1"/>
      <c r="K77" s="3">
        <v>9</v>
      </c>
      <c r="L77">
        <v>991</v>
      </c>
      <c r="M77" t="s">
        <v>1297</v>
      </c>
      <c r="N77" s="5">
        <v>11.04</v>
      </c>
      <c r="O77" s="1"/>
      <c r="P77" s="3"/>
      <c r="Q77" s="1"/>
      <c r="R77" s="1"/>
      <c r="S77" s="5"/>
    </row>
    <row r="78" spans="1:19" x14ac:dyDescent="0.25">
      <c r="A78" s="3"/>
      <c r="D78" s="5"/>
      <c r="E78" s="1"/>
      <c r="F78" s="3">
        <v>10</v>
      </c>
      <c r="G78">
        <v>972</v>
      </c>
      <c r="H78" t="s">
        <v>1298</v>
      </c>
      <c r="I78" s="5" t="s">
        <v>86</v>
      </c>
      <c r="J78" s="1"/>
      <c r="K78" s="3">
        <v>10</v>
      </c>
      <c r="L78">
        <v>1053</v>
      </c>
      <c r="M78" t="s">
        <v>1299</v>
      </c>
      <c r="N78" s="5"/>
      <c r="O78" s="1"/>
      <c r="P78" s="3"/>
      <c r="Q78" s="1"/>
      <c r="R78" s="1"/>
      <c r="S78" s="5"/>
    </row>
    <row r="79" spans="1:19" x14ac:dyDescent="0.25">
      <c r="A79" s="3"/>
      <c r="D79" s="5"/>
      <c r="E79" s="1"/>
      <c r="F79" s="3"/>
      <c r="I79" s="5"/>
      <c r="J79" s="1"/>
      <c r="K79" s="3">
        <v>11</v>
      </c>
      <c r="L79">
        <v>151</v>
      </c>
      <c r="M79" t="s">
        <v>1300</v>
      </c>
      <c r="N79" s="5"/>
      <c r="O79" s="1"/>
      <c r="P79" s="3"/>
      <c r="Q79" s="1"/>
      <c r="R79" s="1"/>
      <c r="S79" s="5"/>
    </row>
    <row r="80" spans="1:19" x14ac:dyDescent="0.25">
      <c r="A80" s="1"/>
      <c r="B80" s="1"/>
      <c r="C80" s="1"/>
      <c r="D80" s="5"/>
      <c r="E80" s="1"/>
      <c r="F80" s="1"/>
      <c r="G80" s="1"/>
      <c r="H80" s="1"/>
      <c r="I80" s="5"/>
      <c r="J80" s="1"/>
      <c r="K80" s="1"/>
      <c r="L80" s="1"/>
      <c r="M80" s="1"/>
      <c r="N80" s="5"/>
      <c r="O80" s="1"/>
      <c r="P80" s="1"/>
      <c r="Q80" s="1"/>
      <c r="R80" s="1"/>
      <c r="S80" s="5"/>
    </row>
    <row r="81" spans="1:19" ht="15.75" x14ac:dyDescent="0.25">
      <c r="A81" s="26" t="s">
        <v>92</v>
      </c>
      <c r="B81" s="26"/>
      <c r="C81" s="26"/>
      <c r="D81" s="26"/>
      <c r="E81" s="1"/>
      <c r="F81" s="26" t="s">
        <v>569</v>
      </c>
      <c r="G81" s="26"/>
      <c r="H81" s="26"/>
      <c r="I81" s="26"/>
      <c r="J81" s="1"/>
      <c r="K81" s="26" t="s">
        <v>570</v>
      </c>
      <c r="L81" s="26"/>
      <c r="M81" s="26"/>
      <c r="N81" s="26"/>
      <c r="O81" s="1"/>
    </row>
    <row r="82" spans="1:19" ht="15.75" x14ac:dyDescent="0.25">
      <c r="A82" s="2" t="s">
        <v>3</v>
      </c>
      <c r="B82" s="2" t="s">
        <v>4</v>
      </c>
      <c r="C82" s="2" t="s">
        <v>5</v>
      </c>
      <c r="D82" s="10" t="s">
        <v>6</v>
      </c>
      <c r="E82" s="1"/>
      <c r="F82" s="2" t="s">
        <v>3</v>
      </c>
      <c r="G82" s="2" t="s">
        <v>4</v>
      </c>
      <c r="H82" s="2" t="s">
        <v>5</v>
      </c>
      <c r="I82" s="10" t="s">
        <v>6</v>
      </c>
      <c r="J82" s="1"/>
      <c r="K82" s="2" t="s">
        <v>3</v>
      </c>
      <c r="L82" s="2" t="s">
        <v>4</v>
      </c>
      <c r="M82" s="2" t="s">
        <v>5</v>
      </c>
      <c r="N82" s="10" t="s">
        <v>6</v>
      </c>
      <c r="O82" s="1"/>
    </row>
    <row r="83" spans="1:19" x14ac:dyDescent="0.25">
      <c r="A83" s="3">
        <v>1</v>
      </c>
      <c r="B83">
        <v>133</v>
      </c>
      <c r="C83" t="s">
        <v>1301</v>
      </c>
      <c r="D83" s="5">
        <v>11.06</v>
      </c>
      <c r="E83" s="1"/>
      <c r="F83" s="3">
        <v>4</v>
      </c>
      <c r="G83">
        <v>857</v>
      </c>
      <c r="H83" t="s">
        <v>1302</v>
      </c>
      <c r="I83" s="5">
        <v>38.659999999999997</v>
      </c>
      <c r="J83" s="1"/>
      <c r="K83" s="3">
        <v>1</v>
      </c>
      <c r="L83">
        <v>231</v>
      </c>
      <c r="M83" t="s">
        <v>1303</v>
      </c>
      <c r="N83" s="5">
        <v>41.93</v>
      </c>
      <c r="O83" s="1"/>
    </row>
    <row r="84" spans="1:19" x14ac:dyDescent="0.25">
      <c r="A84" s="3">
        <v>2</v>
      </c>
      <c r="B84">
        <v>274</v>
      </c>
      <c r="C84" t="s">
        <v>1305</v>
      </c>
      <c r="D84" s="5">
        <v>10.97</v>
      </c>
      <c r="E84" s="1"/>
      <c r="F84" s="3">
        <v>1</v>
      </c>
      <c r="G84">
        <v>9</v>
      </c>
      <c r="H84" t="s">
        <v>1304</v>
      </c>
      <c r="I84" s="5">
        <v>33.89</v>
      </c>
      <c r="J84" s="1"/>
      <c r="K84" s="3">
        <v>2</v>
      </c>
      <c r="L84">
        <v>1227</v>
      </c>
      <c r="M84" t="s">
        <v>1306</v>
      </c>
      <c r="N84" s="5">
        <v>38.869999999999997</v>
      </c>
      <c r="O84" s="1"/>
    </row>
    <row r="85" spans="1:19" x14ac:dyDescent="0.25">
      <c r="A85" s="3">
        <v>3</v>
      </c>
      <c r="B85">
        <v>912</v>
      </c>
      <c r="C85" t="s">
        <v>1308</v>
      </c>
      <c r="D85" s="5">
        <v>9.66</v>
      </c>
      <c r="E85" s="1"/>
      <c r="F85" s="3">
        <v>8</v>
      </c>
      <c r="G85">
        <v>791</v>
      </c>
      <c r="H85" t="s">
        <v>1180</v>
      </c>
      <c r="I85" s="5">
        <v>28.62</v>
      </c>
      <c r="J85" s="1"/>
      <c r="K85" s="3">
        <v>3</v>
      </c>
      <c r="L85">
        <v>1151</v>
      </c>
      <c r="M85" t="s">
        <v>1309</v>
      </c>
      <c r="N85" s="5">
        <v>37.159999999999997</v>
      </c>
      <c r="O85" s="1"/>
    </row>
    <row r="86" spans="1:19" x14ac:dyDescent="0.25">
      <c r="A86" s="3">
        <v>4</v>
      </c>
      <c r="B86">
        <v>1059</v>
      </c>
      <c r="C86" t="s">
        <v>1311</v>
      </c>
      <c r="D86" s="5">
        <v>9.4700000000000006</v>
      </c>
      <c r="E86" s="1"/>
      <c r="F86" s="3">
        <v>5</v>
      </c>
      <c r="G86">
        <v>952</v>
      </c>
      <c r="H86" t="s">
        <v>1312</v>
      </c>
      <c r="I86" s="5">
        <v>27.24</v>
      </c>
      <c r="J86" s="1"/>
      <c r="K86" s="3">
        <v>4</v>
      </c>
      <c r="L86">
        <v>394</v>
      </c>
      <c r="M86" t="s">
        <v>1295</v>
      </c>
      <c r="N86" s="5">
        <v>35.01</v>
      </c>
      <c r="O86" s="1"/>
      <c r="P86" s="3"/>
      <c r="Q86" s="1"/>
      <c r="R86" s="1"/>
      <c r="S86" s="5"/>
    </row>
    <row r="87" spans="1:19" x14ac:dyDescent="0.25">
      <c r="A87" s="3">
        <v>5</v>
      </c>
      <c r="B87">
        <v>903</v>
      </c>
      <c r="C87" t="s">
        <v>1313</v>
      </c>
      <c r="D87" s="5">
        <v>8.01</v>
      </c>
      <c r="E87" s="1"/>
      <c r="F87" s="3">
        <v>12</v>
      </c>
      <c r="G87">
        <v>903</v>
      </c>
      <c r="H87" t="s">
        <v>1313</v>
      </c>
      <c r="I87" s="5">
        <v>24.01</v>
      </c>
      <c r="J87" s="1"/>
      <c r="K87" s="3">
        <v>5</v>
      </c>
      <c r="L87">
        <v>680</v>
      </c>
      <c r="M87" t="s">
        <v>1314</v>
      </c>
      <c r="N87" s="5">
        <v>33.619999999999997</v>
      </c>
      <c r="O87" s="1"/>
      <c r="P87" s="3"/>
      <c r="Q87" s="1"/>
      <c r="R87" s="1"/>
      <c r="S87" s="5"/>
    </row>
    <row r="88" spans="1:19" x14ac:dyDescent="0.25">
      <c r="A88" s="3">
        <v>6</v>
      </c>
      <c r="B88">
        <v>645</v>
      </c>
      <c r="C88" t="s">
        <v>1315</v>
      </c>
      <c r="D88" s="5">
        <v>7.87</v>
      </c>
      <c r="E88" s="1"/>
      <c r="F88" s="3"/>
      <c r="I88" s="5">
        <v>22.85</v>
      </c>
      <c r="J88" s="1"/>
      <c r="K88" s="3">
        <v>6</v>
      </c>
      <c r="L88">
        <v>154</v>
      </c>
      <c r="M88" t="s">
        <v>1316</v>
      </c>
      <c r="N88" s="5">
        <v>30.04</v>
      </c>
      <c r="O88" s="1"/>
      <c r="P88" s="3"/>
      <c r="Q88" s="1"/>
      <c r="R88" s="1"/>
      <c r="S88" s="5"/>
    </row>
    <row r="89" spans="1:19" x14ac:dyDescent="0.25">
      <c r="A89" s="3">
        <v>7</v>
      </c>
      <c r="B89">
        <v>637</v>
      </c>
      <c r="C89" t="s">
        <v>1317</v>
      </c>
      <c r="D89" s="5">
        <v>6.09</v>
      </c>
      <c r="E89" s="1"/>
      <c r="F89" s="3"/>
      <c r="I89" s="5"/>
      <c r="J89" s="1"/>
      <c r="K89" s="3">
        <v>7</v>
      </c>
      <c r="L89">
        <v>481</v>
      </c>
      <c r="M89" t="s">
        <v>1318</v>
      </c>
      <c r="N89" s="5">
        <v>27.9</v>
      </c>
      <c r="O89" s="1"/>
      <c r="P89" s="3"/>
      <c r="Q89" s="1"/>
      <c r="R89" s="1"/>
      <c r="S89" s="5"/>
    </row>
    <row r="90" spans="1:19" x14ac:dyDescent="0.25">
      <c r="A90" s="3"/>
      <c r="D90" s="5"/>
      <c r="E90" s="1"/>
      <c r="F90" s="3"/>
      <c r="I90" s="5"/>
      <c r="J90" s="1"/>
      <c r="K90" s="3">
        <v>8</v>
      </c>
      <c r="L90">
        <v>905</v>
      </c>
      <c r="M90" t="s">
        <v>1319</v>
      </c>
      <c r="N90" s="5">
        <v>24.74</v>
      </c>
      <c r="O90" s="1"/>
      <c r="P90" s="3"/>
      <c r="Q90" s="1"/>
      <c r="R90" s="1"/>
      <c r="S90" s="5"/>
    </row>
    <row r="91" spans="1:19" x14ac:dyDescent="0.25">
      <c r="A91" s="3"/>
      <c r="D91" s="5"/>
      <c r="E91" s="1"/>
      <c r="F91" s="3"/>
      <c r="I91" s="5"/>
      <c r="J91" s="1"/>
      <c r="K91" s="3"/>
      <c r="N91" s="5"/>
      <c r="O91" s="1"/>
      <c r="P91" s="3"/>
      <c r="Q91" s="1"/>
      <c r="R91" s="1"/>
      <c r="S91" s="5"/>
    </row>
  </sheetData>
  <mergeCells count="22">
    <mergeCell ref="A2:D2"/>
    <mergeCell ref="F2:I2"/>
    <mergeCell ref="K2:N2"/>
    <mergeCell ref="A14:D14"/>
    <mergeCell ref="F14:I14"/>
    <mergeCell ref="K14:N14"/>
    <mergeCell ref="K39:N39"/>
    <mergeCell ref="A67:D67"/>
    <mergeCell ref="F67:I67"/>
    <mergeCell ref="K67:N67"/>
    <mergeCell ref="K26:N26"/>
    <mergeCell ref="A39:D39"/>
    <mergeCell ref="A26:D26"/>
    <mergeCell ref="F26:I26"/>
    <mergeCell ref="A81:D81"/>
    <mergeCell ref="F81:I81"/>
    <mergeCell ref="K81:N81"/>
    <mergeCell ref="P67:S67"/>
    <mergeCell ref="A51:D51"/>
    <mergeCell ref="F51:I51"/>
    <mergeCell ref="K51:N51"/>
    <mergeCell ref="P51:S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Mini Boys</vt:lpstr>
      <vt:lpstr>Mini Girls</vt:lpstr>
      <vt:lpstr>Minor Boys</vt:lpstr>
      <vt:lpstr>Minor Girls</vt:lpstr>
      <vt:lpstr>Junior Boys</vt:lpstr>
      <vt:lpstr>Junior Girls</vt:lpstr>
      <vt:lpstr>Inter Boys</vt:lpstr>
      <vt:lpstr>Inter Girls</vt:lpstr>
      <vt:lpstr>Senior Boys</vt:lpstr>
      <vt:lpstr>Senior Girls</vt:lpstr>
      <vt:lpstr>Boys Qualifiers</vt:lpstr>
      <vt:lpstr>Girls Qualifiers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Campbell</dc:creator>
  <cp:lastModifiedBy>G Thompson</cp:lastModifiedBy>
  <dcterms:created xsi:type="dcterms:W3CDTF">2025-05-20T07:08:54Z</dcterms:created>
  <dcterms:modified xsi:type="dcterms:W3CDTF">2025-05-20T12:34:04Z</dcterms:modified>
</cp:coreProperties>
</file>