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Admin\Admin- Permits\Permits &amp; Returns\Track &amp; Field\2021\TF110 - NI Club League\"/>
    </mc:Choice>
  </mc:AlternateContent>
  <xr:revisionPtr revIDLastSave="0" documentId="8_{16F0F2EA-EFCC-4699-93CD-6D8903479DEF}" xr6:coauthVersionLast="47" xr6:coauthVersionMax="47" xr10:uidLastSave="{00000000-0000-0000-0000-000000000000}"/>
  <bookViews>
    <workbookView xWindow="-108" yWindow="-108" windowWidth="23256" windowHeight="12576" tabRatio="817" activeTab="6" xr2:uid="{00000000-000D-0000-FFFF-FFFF00000000}"/>
  </bookViews>
  <sheets>
    <sheet name="Under 13 BOYS" sheetId="1" r:id="rId1"/>
    <sheet name="Under 15 BOYS" sheetId="2" r:id="rId2"/>
    <sheet name="Under 17 BOYS" sheetId="3" r:id="rId3"/>
    <sheet name="Under 13 GIRLS" sheetId="4" r:id="rId4"/>
    <sheet name="Under 15 GIRLS" sheetId="5" r:id="rId5"/>
    <sheet name="Under 17 GIRLS" sheetId="6" r:id="rId6"/>
    <sheet name="Senior Results" sheetId="7" r:id="rId7"/>
  </sheets>
  <externalReferences>
    <externalReference r:id="rId8"/>
  </externalReferences>
  <definedNames>
    <definedName name="AthleteList">[1]Athletes!$A$2:$C$2000</definedName>
    <definedName name="_xlnm.Print_Area" localSheetId="0">'Under 13 BOYS'!$A$1:$M$37</definedName>
    <definedName name="_xlnm.Print_Area" localSheetId="3">'Under 13 GIRLS'!$A$1:$M$41</definedName>
    <definedName name="_xlnm.Print_Area" localSheetId="1">'Under 15 BOYS'!$A$1:$M$32</definedName>
    <definedName name="_xlnm.Print_Area" localSheetId="4">'Under 15 GIRLS'!$A$1:$M$41</definedName>
    <definedName name="_xlnm.Print_Area" localSheetId="2">'Under 17 BOYS'!$A$1:$M$36</definedName>
    <definedName name="_xlnm.Print_Area" localSheetId="5">'Under 17 GIRLS'!$A$1:$M$40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J37" i="1"/>
  <c r="E37" i="1"/>
  <c r="D37" i="1"/>
  <c r="K36" i="1"/>
  <c r="J36" i="1"/>
  <c r="E36" i="1"/>
  <c r="D36" i="1"/>
  <c r="K35" i="1"/>
  <c r="J35" i="1"/>
  <c r="E35" i="1"/>
  <c r="D35" i="1"/>
  <c r="K34" i="1"/>
  <c r="J34" i="1"/>
  <c r="E34" i="1"/>
  <c r="D34" i="1"/>
  <c r="K33" i="1"/>
  <c r="J33" i="1"/>
  <c r="E33" i="1"/>
  <c r="D33" i="1"/>
  <c r="K30" i="1"/>
  <c r="J30" i="1"/>
  <c r="E30" i="1"/>
  <c r="D30" i="1"/>
  <c r="K29" i="1"/>
  <c r="J29" i="1"/>
  <c r="E29" i="1"/>
  <c r="D29" i="1"/>
  <c r="K28" i="1"/>
  <c r="J28" i="1"/>
  <c r="E28" i="1"/>
  <c r="D28" i="1"/>
  <c r="K27" i="1"/>
  <c r="J27" i="1"/>
  <c r="E27" i="1"/>
  <c r="D27" i="1"/>
  <c r="K26" i="1"/>
  <c r="J26" i="1"/>
  <c r="E26" i="1"/>
  <c r="D26" i="1"/>
  <c r="E23" i="1"/>
  <c r="D23" i="1"/>
  <c r="E22" i="1"/>
  <c r="D22" i="1"/>
  <c r="E21" i="1"/>
  <c r="D21" i="1"/>
  <c r="K18" i="1"/>
  <c r="J18" i="1"/>
  <c r="E18" i="1"/>
  <c r="D18" i="1"/>
  <c r="K17" i="1"/>
  <c r="J17" i="1"/>
  <c r="E17" i="1"/>
  <c r="D17" i="1"/>
  <c r="K16" i="1"/>
  <c r="J16" i="1"/>
  <c r="E16" i="1"/>
  <c r="D16" i="1"/>
  <c r="K15" i="1"/>
  <c r="J15" i="1"/>
  <c r="E15" i="1"/>
  <c r="D15" i="1"/>
  <c r="K14" i="1"/>
  <c r="J14" i="1"/>
  <c r="E14" i="1"/>
  <c r="D14" i="1"/>
  <c r="K13" i="1"/>
  <c r="J13" i="1"/>
  <c r="E13" i="1"/>
  <c r="D13" i="1"/>
  <c r="K10" i="1"/>
  <c r="J10" i="1"/>
  <c r="E10" i="1"/>
  <c r="D10" i="1"/>
  <c r="K9" i="1"/>
  <c r="J9" i="1"/>
  <c r="E9" i="1"/>
  <c r="D9" i="1"/>
  <c r="K8" i="1"/>
  <c r="J8" i="1"/>
  <c r="E8" i="1"/>
  <c r="D8" i="1"/>
  <c r="K7" i="1"/>
  <c r="J7" i="1"/>
  <c r="E7" i="1"/>
  <c r="D7" i="1"/>
  <c r="J6" i="1"/>
  <c r="E6" i="1"/>
  <c r="D6" i="1"/>
  <c r="K32" i="6" l="1"/>
  <c r="J32" i="6"/>
  <c r="E32" i="6"/>
  <c r="D32" i="6"/>
  <c r="K31" i="6"/>
  <c r="J31" i="6"/>
  <c r="E31" i="6"/>
  <c r="D31" i="6"/>
  <c r="K30" i="6"/>
  <c r="J30" i="6"/>
  <c r="E30" i="6"/>
  <c r="D30" i="6"/>
  <c r="K27" i="6"/>
  <c r="J27" i="6"/>
  <c r="E27" i="6"/>
  <c r="D27" i="6"/>
  <c r="K26" i="6"/>
  <c r="J26" i="6"/>
  <c r="E26" i="6"/>
  <c r="D26" i="6"/>
  <c r="K25" i="6"/>
  <c r="E25" i="6"/>
  <c r="D25" i="6"/>
  <c r="K22" i="6"/>
  <c r="J22" i="6"/>
  <c r="E22" i="6"/>
  <c r="D22" i="6"/>
  <c r="K21" i="6"/>
  <c r="J21" i="6"/>
  <c r="E21" i="6"/>
  <c r="D21" i="6"/>
  <c r="K20" i="6"/>
  <c r="J20" i="6"/>
  <c r="E20" i="6"/>
  <c r="D20" i="6"/>
  <c r="E17" i="6"/>
  <c r="D17" i="6"/>
  <c r="E16" i="6"/>
  <c r="D16" i="6"/>
  <c r="E15" i="6"/>
  <c r="D15" i="6"/>
  <c r="E14" i="6"/>
  <c r="K11" i="6"/>
  <c r="J11" i="6"/>
  <c r="E11" i="6"/>
  <c r="D11" i="6"/>
  <c r="K10" i="6"/>
  <c r="J10" i="6"/>
  <c r="E10" i="6"/>
  <c r="D10" i="6"/>
  <c r="K9" i="6"/>
  <c r="J9" i="6"/>
  <c r="E9" i="6"/>
  <c r="D9" i="6"/>
  <c r="K8" i="6"/>
  <c r="J8" i="6"/>
  <c r="E8" i="6"/>
  <c r="D8" i="6"/>
  <c r="K7" i="6"/>
  <c r="J7" i="6"/>
  <c r="E7" i="6"/>
  <c r="D7" i="6"/>
  <c r="K6" i="6"/>
  <c r="J6" i="6"/>
  <c r="E6" i="6"/>
  <c r="D6" i="6"/>
  <c r="K41" i="5"/>
  <c r="J41" i="5"/>
  <c r="E41" i="5"/>
  <c r="D41" i="5"/>
  <c r="K40" i="5"/>
  <c r="J40" i="5"/>
  <c r="E40" i="5"/>
  <c r="D40" i="5"/>
  <c r="K39" i="5"/>
  <c r="J39" i="5"/>
  <c r="E39" i="5"/>
  <c r="D39" i="5"/>
  <c r="K38" i="5"/>
  <c r="J38" i="5"/>
  <c r="E38" i="5"/>
  <c r="D38" i="5"/>
  <c r="K35" i="5"/>
  <c r="J35" i="5"/>
  <c r="E35" i="5"/>
  <c r="D35" i="5"/>
  <c r="K34" i="5"/>
  <c r="J34" i="5"/>
  <c r="E34" i="5"/>
  <c r="D34" i="5"/>
  <c r="K33" i="5"/>
  <c r="J33" i="5"/>
  <c r="E33" i="5"/>
  <c r="D33" i="5"/>
  <c r="K32" i="5"/>
  <c r="J32" i="5"/>
  <c r="E32" i="5"/>
  <c r="D32" i="5"/>
  <c r="K31" i="5"/>
  <c r="J31" i="5"/>
  <c r="E31" i="5"/>
  <c r="D31" i="5"/>
  <c r="K30" i="5"/>
  <c r="J30" i="5"/>
  <c r="E30" i="5"/>
  <c r="D30" i="5"/>
  <c r="E27" i="5"/>
  <c r="D27" i="5"/>
  <c r="E26" i="5"/>
  <c r="D26" i="5"/>
  <c r="E25" i="5"/>
  <c r="D25" i="5"/>
  <c r="E24" i="5"/>
  <c r="D24" i="5"/>
  <c r="K21" i="5"/>
  <c r="J21" i="5"/>
  <c r="E21" i="5"/>
  <c r="D21" i="5"/>
  <c r="K20" i="5"/>
  <c r="J20" i="5"/>
  <c r="E20" i="5"/>
  <c r="D20" i="5"/>
  <c r="K19" i="5"/>
  <c r="J19" i="5"/>
  <c r="E19" i="5"/>
  <c r="D19" i="5"/>
  <c r="K18" i="5"/>
  <c r="J18" i="5"/>
  <c r="E18" i="5"/>
  <c r="D18" i="5"/>
  <c r="K17" i="5"/>
  <c r="J17" i="5"/>
  <c r="E17" i="5"/>
  <c r="D17" i="5"/>
  <c r="K16" i="5"/>
  <c r="J16" i="5"/>
  <c r="E16" i="5"/>
  <c r="D16" i="5"/>
  <c r="K15" i="5"/>
  <c r="J15" i="5"/>
  <c r="E15" i="5"/>
  <c r="D15" i="5"/>
  <c r="K14" i="5"/>
  <c r="J14" i="5"/>
  <c r="E14" i="5"/>
  <c r="D14" i="5"/>
  <c r="K11" i="5"/>
  <c r="J11" i="5"/>
  <c r="E11" i="5"/>
  <c r="D11" i="5"/>
  <c r="K10" i="5"/>
  <c r="J10" i="5"/>
  <c r="E10" i="5"/>
  <c r="D10" i="5"/>
  <c r="K9" i="5"/>
  <c r="J9" i="5"/>
  <c r="E9" i="5"/>
  <c r="D9" i="5"/>
  <c r="K8" i="5"/>
  <c r="J8" i="5"/>
  <c r="E8" i="5"/>
  <c r="D8" i="5"/>
  <c r="K7" i="5"/>
  <c r="J7" i="5"/>
  <c r="E7" i="5"/>
  <c r="D7" i="5"/>
  <c r="K6" i="5"/>
  <c r="J6" i="5"/>
  <c r="E6" i="5"/>
  <c r="D6" i="5"/>
  <c r="K41" i="4"/>
  <c r="J41" i="4"/>
  <c r="E41" i="4"/>
  <c r="D41" i="4"/>
  <c r="K40" i="4"/>
  <c r="J40" i="4"/>
  <c r="E40" i="4"/>
  <c r="D40" i="4"/>
  <c r="K39" i="4"/>
  <c r="J39" i="4"/>
  <c r="E39" i="4"/>
  <c r="D39" i="4"/>
  <c r="K36" i="4"/>
  <c r="J36" i="4"/>
  <c r="E36" i="4"/>
  <c r="D36" i="4"/>
  <c r="K35" i="4"/>
  <c r="J35" i="4"/>
  <c r="E35" i="4"/>
  <c r="D35" i="4"/>
  <c r="K34" i="4"/>
  <c r="J34" i="4"/>
  <c r="E34" i="4"/>
  <c r="D34" i="4"/>
  <c r="K33" i="4"/>
  <c r="J33" i="4"/>
  <c r="E33" i="4"/>
  <c r="D33" i="4"/>
  <c r="K30" i="4"/>
  <c r="J30" i="4"/>
  <c r="E30" i="4"/>
  <c r="D30" i="4"/>
  <c r="J29" i="4"/>
  <c r="E29" i="4"/>
  <c r="D29" i="4"/>
  <c r="K28" i="4"/>
  <c r="J28" i="4"/>
  <c r="E28" i="4"/>
  <c r="D28" i="4"/>
  <c r="K27" i="4"/>
  <c r="J27" i="4"/>
  <c r="E27" i="4"/>
  <c r="D27" i="4"/>
  <c r="K26" i="4"/>
  <c r="J26" i="4"/>
  <c r="E26" i="4"/>
  <c r="D26" i="4"/>
  <c r="K23" i="4"/>
  <c r="J23" i="4"/>
  <c r="E23" i="4"/>
  <c r="D23" i="4"/>
  <c r="K22" i="4"/>
  <c r="J22" i="4"/>
  <c r="E22" i="4"/>
  <c r="D22" i="4"/>
  <c r="K21" i="4"/>
  <c r="J21" i="4"/>
  <c r="E21" i="4"/>
  <c r="D21" i="4"/>
  <c r="K18" i="4"/>
  <c r="J18" i="4"/>
  <c r="E18" i="4"/>
  <c r="D18" i="4"/>
  <c r="K17" i="4"/>
  <c r="J17" i="4"/>
  <c r="E17" i="4"/>
  <c r="D17" i="4"/>
  <c r="K16" i="4"/>
  <c r="J16" i="4"/>
  <c r="E16" i="4"/>
  <c r="D16" i="4"/>
  <c r="K15" i="4"/>
  <c r="J15" i="4"/>
  <c r="E15" i="4"/>
  <c r="D15" i="4"/>
  <c r="K14" i="4"/>
  <c r="J14" i="4"/>
  <c r="E14" i="4"/>
  <c r="D14" i="4"/>
  <c r="K13" i="4"/>
  <c r="J13" i="4"/>
  <c r="D13" i="4"/>
  <c r="K10" i="4"/>
  <c r="J10" i="4"/>
  <c r="E10" i="4"/>
  <c r="D10" i="4"/>
  <c r="K9" i="4"/>
  <c r="J9" i="4"/>
  <c r="E9" i="4"/>
  <c r="D9" i="4"/>
  <c r="K8" i="4"/>
  <c r="J8" i="4"/>
  <c r="E8" i="4"/>
  <c r="D8" i="4"/>
  <c r="K7" i="4"/>
  <c r="J7" i="4"/>
  <c r="E7" i="4"/>
  <c r="D7" i="4"/>
  <c r="K6" i="4"/>
  <c r="J6" i="4"/>
  <c r="E6" i="4"/>
  <c r="D6" i="4"/>
  <c r="K36" i="3"/>
  <c r="J36" i="3"/>
  <c r="E36" i="3"/>
  <c r="D36" i="3"/>
  <c r="K35" i="3"/>
  <c r="J35" i="3"/>
  <c r="E35" i="3"/>
  <c r="D35" i="3"/>
  <c r="K34" i="3"/>
  <c r="J34" i="3"/>
  <c r="E34" i="3"/>
  <c r="D34" i="3"/>
  <c r="K33" i="3"/>
  <c r="J33" i="3"/>
  <c r="E33" i="3"/>
  <c r="D33" i="3"/>
  <c r="K30" i="3"/>
  <c r="J30" i="3"/>
  <c r="E30" i="3"/>
  <c r="D30" i="3"/>
  <c r="K29" i="3"/>
  <c r="J29" i="3"/>
  <c r="E29" i="3"/>
  <c r="D29" i="3"/>
  <c r="K28" i="3"/>
  <c r="J28" i="3"/>
  <c r="E28" i="3"/>
  <c r="D28" i="3"/>
  <c r="K25" i="3"/>
  <c r="J25" i="3"/>
  <c r="E25" i="3"/>
  <c r="D25" i="3"/>
  <c r="K24" i="3"/>
  <c r="J24" i="3"/>
  <c r="E24" i="3"/>
  <c r="D24" i="3"/>
  <c r="K23" i="3"/>
  <c r="J23" i="3"/>
  <c r="E23" i="3"/>
  <c r="D23" i="3"/>
  <c r="K22" i="3"/>
  <c r="J22" i="3"/>
  <c r="E22" i="3"/>
  <c r="D22" i="3"/>
  <c r="K21" i="3"/>
  <c r="J21" i="3"/>
  <c r="E21" i="3"/>
  <c r="D21" i="3"/>
  <c r="E18" i="3"/>
  <c r="D18" i="3"/>
  <c r="E17" i="3"/>
  <c r="D17" i="3"/>
  <c r="E16" i="3"/>
  <c r="D16" i="3"/>
  <c r="E15" i="3"/>
  <c r="D15" i="3"/>
  <c r="E14" i="3"/>
  <c r="D14" i="3"/>
  <c r="E13" i="3"/>
  <c r="D13" i="3"/>
  <c r="K10" i="3"/>
  <c r="J10" i="3"/>
  <c r="E10" i="3"/>
  <c r="D10" i="3"/>
  <c r="K9" i="3"/>
  <c r="J9" i="3"/>
  <c r="E9" i="3"/>
  <c r="D9" i="3"/>
  <c r="K8" i="3"/>
  <c r="J8" i="3"/>
  <c r="E8" i="3"/>
  <c r="D8" i="3"/>
  <c r="K7" i="3"/>
  <c r="J7" i="3"/>
  <c r="E7" i="3"/>
  <c r="D7" i="3"/>
  <c r="K6" i="3"/>
  <c r="J6" i="3"/>
  <c r="E6" i="3"/>
  <c r="D6" i="3"/>
  <c r="K32" i="2"/>
  <c r="J32" i="2"/>
  <c r="E32" i="2"/>
  <c r="D32" i="2"/>
  <c r="K31" i="2"/>
  <c r="J31" i="2"/>
  <c r="E31" i="2"/>
  <c r="D31" i="2"/>
  <c r="K30" i="2"/>
  <c r="J30" i="2"/>
  <c r="E30" i="2"/>
  <c r="D30" i="2"/>
  <c r="K27" i="2"/>
  <c r="J27" i="2"/>
  <c r="E27" i="2"/>
  <c r="D27" i="2"/>
  <c r="K26" i="2"/>
  <c r="J26" i="2"/>
  <c r="E26" i="2"/>
  <c r="D26" i="2"/>
  <c r="K25" i="2"/>
  <c r="J25" i="2"/>
  <c r="E25" i="2"/>
  <c r="D25" i="2"/>
  <c r="K22" i="2"/>
  <c r="J22" i="2"/>
  <c r="E22" i="2"/>
  <c r="D22" i="2"/>
  <c r="K21" i="2"/>
  <c r="J21" i="2"/>
  <c r="E21" i="2"/>
  <c r="D21" i="2"/>
  <c r="K20" i="2"/>
  <c r="J20" i="2"/>
  <c r="E20" i="2"/>
  <c r="D20" i="2"/>
  <c r="K17" i="2"/>
  <c r="J17" i="2"/>
  <c r="E17" i="2"/>
  <c r="D17" i="2"/>
  <c r="K16" i="2"/>
  <c r="J16" i="2"/>
  <c r="E16" i="2"/>
  <c r="D16" i="2"/>
  <c r="K15" i="2"/>
  <c r="J15" i="2"/>
  <c r="E15" i="2"/>
  <c r="D15" i="2"/>
  <c r="K14" i="2"/>
  <c r="J14" i="2"/>
  <c r="E14" i="2"/>
  <c r="D14" i="2"/>
  <c r="K13" i="2"/>
  <c r="J13" i="2"/>
  <c r="E13" i="2"/>
  <c r="D13" i="2"/>
  <c r="K12" i="2"/>
  <c r="J12" i="2"/>
  <c r="E12" i="2"/>
  <c r="D12" i="2"/>
  <c r="K11" i="2"/>
  <c r="J11" i="2"/>
  <c r="E11" i="2"/>
  <c r="D11" i="2"/>
  <c r="K8" i="2"/>
  <c r="J8" i="2"/>
  <c r="E8" i="2"/>
  <c r="D8" i="2"/>
  <c r="K7" i="2"/>
  <c r="J7" i="2"/>
  <c r="E7" i="2"/>
  <c r="D7" i="2"/>
  <c r="K6" i="2"/>
  <c r="J6" i="2"/>
  <c r="E6" i="2"/>
  <c r="D6" i="2"/>
</calcChain>
</file>

<file path=xl/sharedStrings.xml><?xml version="1.0" encoding="utf-8"?>
<sst xmlns="http://schemas.openxmlformats.org/spreadsheetml/2006/main" count="477" uniqueCount="143">
  <si>
    <t>Under 13 Boys</t>
  </si>
  <si>
    <t>'A' String Events</t>
  </si>
  <si>
    <t>'B' String Events</t>
  </si>
  <si>
    <t>100m</t>
  </si>
  <si>
    <t>Position</t>
  </si>
  <si>
    <t>Athlete Number</t>
  </si>
  <si>
    <t>Name</t>
  </si>
  <si>
    <t>Club</t>
  </si>
  <si>
    <t>Result</t>
  </si>
  <si>
    <t>City of Derry Spartans</t>
  </si>
  <si>
    <t>Wind Speed:-   -0.5m/s</t>
  </si>
  <si>
    <t>800m</t>
  </si>
  <si>
    <t>2.25.72</t>
  </si>
  <si>
    <t>2.44.78</t>
  </si>
  <si>
    <t>2.30.04</t>
  </si>
  <si>
    <t>2.44.84</t>
  </si>
  <si>
    <t>2.34.08</t>
  </si>
  <si>
    <t>3.03.74</t>
  </si>
  <si>
    <t>2.42.37</t>
  </si>
  <si>
    <t>2.44.51</t>
  </si>
  <si>
    <t>75mH</t>
  </si>
  <si>
    <t>Wind Speed:-   -1.1m/s</t>
  </si>
  <si>
    <t>L. Jump</t>
  </si>
  <si>
    <t>Discus</t>
  </si>
  <si>
    <t>Under 15 Boys</t>
  </si>
  <si>
    <t>200m</t>
  </si>
  <si>
    <t>Wind Speed:-   +0.8m/s</t>
  </si>
  <si>
    <t>Wind Speed:-    +0.8m/s</t>
  </si>
  <si>
    <t>1500m</t>
  </si>
  <si>
    <t>4.45.43</t>
  </si>
  <si>
    <t>5.23.17</t>
  </si>
  <si>
    <t>4.48.44</t>
  </si>
  <si>
    <t>5.25.63</t>
  </si>
  <si>
    <t>4.54.33</t>
  </si>
  <si>
    <t>4.59.12</t>
  </si>
  <si>
    <t>5.05.46</t>
  </si>
  <si>
    <t>5.13.22</t>
  </si>
  <si>
    <t>S. Putt</t>
  </si>
  <si>
    <t>Javelin</t>
  </si>
  <si>
    <t>Under 17 Boys</t>
  </si>
  <si>
    <t>Wind Speed:-     +0.8m/s</t>
  </si>
  <si>
    <t>2.06.48</t>
  </si>
  <si>
    <t>2.08.28</t>
  </si>
  <si>
    <t>2.08.31</t>
  </si>
  <si>
    <t>2.08.52</t>
  </si>
  <si>
    <t>2.13.66</t>
  </si>
  <si>
    <t>Under 13 Girls</t>
  </si>
  <si>
    <t>75m</t>
  </si>
  <si>
    <t>Wind Speed:-    +0.2m/s</t>
  </si>
  <si>
    <t>Wind Speed:-   +0.2m/s</t>
  </si>
  <si>
    <t>1200m</t>
  </si>
  <si>
    <t>North Down AC</t>
  </si>
  <si>
    <t>4.15.96</t>
  </si>
  <si>
    <t>4.32.53</t>
  </si>
  <si>
    <t>4.16.68</t>
  </si>
  <si>
    <t>4.47.46</t>
  </si>
  <si>
    <t>4.22.93</t>
  </si>
  <si>
    <t>5.12.21</t>
  </si>
  <si>
    <t>4.35.40</t>
  </si>
  <si>
    <t>5.23.74</t>
  </si>
  <si>
    <t>70mH</t>
  </si>
  <si>
    <t>Wind Speed:-  +0.0m/s</t>
  </si>
  <si>
    <t>Wind Speed:-   +0.0m/s</t>
  </si>
  <si>
    <t>High Jump</t>
  </si>
  <si>
    <t>Under 15 Girls</t>
  </si>
  <si>
    <t>Wind Speed:-  +0.7m/s</t>
  </si>
  <si>
    <t>Wind Speed:-   +0.7m/s</t>
  </si>
  <si>
    <t>2.18.55</t>
  </si>
  <si>
    <t>2.33.69</t>
  </si>
  <si>
    <t>2.19.68</t>
  </si>
  <si>
    <t>2.35.56</t>
  </si>
  <si>
    <t>2.29.27</t>
  </si>
  <si>
    <t>2.37.52</t>
  </si>
  <si>
    <t>2.40.83</t>
  </si>
  <si>
    <t>2.34.37</t>
  </si>
  <si>
    <t>2.35.85</t>
  </si>
  <si>
    <t>2.39.32</t>
  </si>
  <si>
    <t>Wind Speed:-   +0.3m/s</t>
  </si>
  <si>
    <t>H. Jump</t>
  </si>
  <si>
    <t>Under 17 Girls</t>
  </si>
  <si>
    <t>Wind Speed:-   -1.2m/s</t>
  </si>
  <si>
    <t>Wind Speed:-  -1.2m/s</t>
  </si>
  <si>
    <t>Ava Downey</t>
  </si>
  <si>
    <t>4.52.36</t>
  </si>
  <si>
    <t>5.36.38</t>
  </si>
  <si>
    <t>6.12.21</t>
  </si>
  <si>
    <t>Triple Jump</t>
  </si>
  <si>
    <t>Freya Murray</t>
  </si>
  <si>
    <t>L.  Jump</t>
  </si>
  <si>
    <t>H.  Jump</t>
  </si>
  <si>
    <t>City of Lisburn AC</t>
  </si>
  <si>
    <t xml:space="preserve">Jack Brownlie </t>
  </si>
  <si>
    <t>Javelin Men</t>
  </si>
  <si>
    <t>Morgan Wilson</t>
  </si>
  <si>
    <t>Lagan Valley AC</t>
  </si>
  <si>
    <t>Sasha Wilkinson</t>
  </si>
  <si>
    <t>Javelin Women</t>
  </si>
  <si>
    <t>Athletics NI</t>
  </si>
  <si>
    <t>Mike Bull</t>
  </si>
  <si>
    <t>V75</t>
  </si>
  <si>
    <t>England</t>
  </si>
  <si>
    <t>Danny English-Brown</t>
  </si>
  <si>
    <t>U20</t>
  </si>
  <si>
    <t>Ballymena &amp; Antrim AC</t>
  </si>
  <si>
    <t>Abbie O'Neill</t>
  </si>
  <si>
    <t xml:space="preserve">U20 </t>
  </si>
  <si>
    <t>Jamie Paul</t>
  </si>
  <si>
    <t>Pole Vault</t>
  </si>
  <si>
    <t>Ben Fisher</t>
  </si>
  <si>
    <t>L. Jump Men</t>
  </si>
  <si>
    <t>North Belfast Harriers</t>
  </si>
  <si>
    <t>Darragh Andrews</t>
  </si>
  <si>
    <t>Mid Ulster AC</t>
  </si>
  <si>
    <t>Lucy McClenaghan</t>
  </si>
  <si>
    <t>Abby Tate</t>
  </si>
  <si>
    <t>Claire Dougherty</t>
  </si>
  <si>
    <t>Erin Fisher</t>
  </si>
  <si>
    <t>L. Jump Women</t>
  </si>
  <si>
    <t>4.42.87</t>
  </si>
  <si>
    <t>Francis Marsh</t>
  </si>
  <si>
    <t>4.41.07</t>
  </si>
  <si>
    <t>Juma MacMillan</t>
  </si>
  <si>
    <t>4.30.98</t>
  </si>
  <si>
    <t>Nick Irvine</t>
  </si>
  <si>
    <t>4.23.70</t>
  </si>
  <si>
    <t>Sean Terek</t>
  </si>
  <si>
    <t>4.19.16</t>
  </si>
  <si>
    <t>East Antrim Harriers</t>
  </si>
  <si>
    <t>Brandon McKeown</t>
  </si>
  <si>
    <t>4.16.81</t>
  </si>
  <si>
    <t>Justin Bloomer</t>
  </si>
  <si>
    <t>1500m Men</t>
  </si>
  <si>
    <t>5.02.14</t>
  </si>
  <si>
    <t>Marianne Doherty</t>
  </si>
  <si>
    <t>4.51.30</t>
  </si>
  <si>
    <t>Katie Moore</t>
  </si>
  <si>
    <t>4.40.20</t>
  </si>
  <si>
    <t>Rachel Gibson</t>
  </si>
  <si>
    <t>1500m Women</t>
  </si>
  <si>
    <t>Wind Speed:-  +2.4m/s</t>
  </si>
  <si>
    <t>200m Men</t>
  </si>
  <si>
    <t>No.</t>
  </si>
  <si>
    <t>Senior Events Results from Antrim Forum on Saturday 4th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</si>
</sst>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Rounded MT Bold"/>
      <family val="2"/>
    </font>
    <font>
      <sz val="12"/>
      <color rgb="FF3F3F76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/>
      <name val="Calibri Light"/>
      <family val="2"/>
      <scheme val="major"/>
    </font>
    <font>
      <b/>
      <sz val="11"/>
      <color theme="3"/>
      <name val="Arial Rounded MT Bold"/>
      <family val="2"/>
    </font>
    <font>
      <b/>
      <sz val="9"/>
      <color theme="1"/>
      <name val="Calibri"/>
      <family val="2"/>
      <scheme val="minor"/>
    </font>
    <font>
      <sz val="9"/>
      <color theme="3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color theme="3"/>
      <name val="Arial Rounded MT Bold"/>
      <family val="2"/>
    </font>
    <font>
      <b/>
      <sz val="10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0"/>
      <color theme="3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0" fillId="0" borderId="0" applyAlignment="0" applyProtection="0"/>
    <xf numFmtId="0" fontId="11" fillId="0" borderId="0"/>
  </cellStyleXfs>
  <cellXfs count="112">
    <xf numFmtId="0" fontId="0" fillId="0" borderId="0" xfId="0"/>
    <xf numFmtId="0" fontId="0" fillId="2" borderId="0" xfId="0" applyFill="1"/>
    <xf numFmtId="2" fontId="0" fillId="2" borderId="0" xfId="0" applyNumberFormat="1" applyFill="1" applyAlignment="1">
      <alignment horizontal="right"/>
    </xf>
    <xf numFmtId="0" fontId="0" fillId="2" borderId="0" xfId="0" quotePrefix="1" applyFill="1"/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/>
    <xf numFmtId="0" fontId="9" fillId="3" borderId="6" xfId="0" applyFont="1" applyFill="1" applyBorder="1"/>
    <xf numFmtId="2" fontId="9" fillId="3" borderId="7" xfId="0" applyNumberFormat="1" applyFont="1" applyFill="1" applyBorder="1" applyAlignment="1">
      <alignment horizontal="right"/>
    </xf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5" fillId="2" borderId="8" xfId="3" applyFont="1" applyFill="1" applyBorder="1" applyAlignment="1" applyProtection="1">
      <alignment horizontal="left"/>
      <protection locked="0"/>
    </xf>
    <xf numFmtId="0" fontId="12" fillId="2" borderId="9" xfId="4" applyFont="1" applyFill="1" applyBorder="1"/>
    <xf numFmtId="0" fontId="12" fillId="2" borderId="6" xfId="4" applyFont="1" applyFill="1" applyBorder="1"/>
    <xf numFmtId="2" fontId="5" fillId="2" borderId="0" xfId="3" applyNumberFormat="1" applyFont="1" applyFill="1" applyAlignment="1" applyProtection="1">
      <alignment horizontal="right"/>
      <protection locked="0"/>
    </xf>
    <xf numFmtId="0" fontId="5" fillId="2" borderId="10" xfId="3" applyFont="1" applyFill="1" applyBorder="1" applyAlignment="1" applyProtection="1">
      <alignment horizontal="left"/>
      <protection locked="0"/>
    </xf>
    <xf numFmtId="0" fontId="12" fillId="2" borderId="8" xfId="4" applyFont="1" applyFill="1" applyBorder="1"/>
    <xf numFmtId="0" fontId="12" fillId="2" borderId="10" xfId="4" applyFont="1" applyFill="1" applyBorder="1"/>
    <xf numFmtId="0" fontId="1" fillId="2" borderId="11" xfId="0" applyFont="1" applyFill="1" applyBorder="1" applyAlignment="1">
      <alignment horizontal="center" vertical="center"/>
    </xf>
    <xf numFmtId="0" fontId="5" fillId="2" borderId="11" xfId="3" applyFont="1" applyFill="1" applyBorder="1" applyAlignment="1" applyProtection="1">
      <alignment horizontal="left"/>
      <protection locked="0"/>
    </xf>
    <xf numFmtId="0" fontId="12" fillId="2" borderId="11" xfId="4" applyFont="1" applyFill="1" applyBorder="1"/>
    <xf numFmtId="0" fontId="12" fillId="2" borderId="12" xfId="4" applyFont="1" applyFill="1" applyBorder="1"/>
    <xf numFmtId="2" fontId="5" fillId="2" borderId="13" xfId="3" applyNumberFormat="1" applyFont="1" applyFill="1" applyBorder="1" applyAlignment="1" applyProtection="1">
      <alignment horizontal="right"/>
      <protection locked="0"/>
    </xf>
    <xf numFmtId="0" fontId="5" fillId="2" borderId="12" xfId="3" applyFont="1" applyFill="1" applyBorder="1" applyAlignment="1" applyProtection="1">
      <alignment horizontal="left"/>
      <protection locked="0"/>
    </xf>
    <xf numFmtId="0" fontId="1" fillId="4" borderId="0" xfId="0" applyFont="1" applyFill="1"/>
    <xf numFmtId="2" fontId="1" fillId="2" borderId="0" xfId="0" applyNumberFormat="1" applyFont="1" applyFill="1" applyAlignment="1">
      <alignment horizontal="right"/>
    </xf>
    <xf numFmtId="0" fontId="1" fillId="2" borderId="0" xfId="0" quotePrefix="1" applyFont="1" applyFill="1"/>
    <xf numFmtId="0" fontId="6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/>
    <xf numFmtId="0" fontId="8" fillId="3" borderId="6" xfId="0" applyFont="1" applyFill="1" applyBorder="1"/>
    <xf numFmtId="2" fontId="8" fillId="3" borderId="7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left" vertical="center"/>
    </xf>
    <xf numFmtId="0" fontId="1" fillId="2" borderId="9" xfId="4" applyFont="1" applyFill="1" applyBorder="1"/>
    <xf numFmtId="0" fontId="1" fillId="2" borderId="6" xfId="4" applyFont="1" applyFill="1" applyBorder="1"/>
    <xf numFmtId="0" fontId="1" fillId="2" borderId="8" xfId="4" applyFont="1" applyFill="1" applyBorder="1"/>
    <xf numFmtId="0" fontId="1" fillId="2" borderId="10" xfId="4" applyFont="1" applyFill="1" applyBorder="1"/>
    <xf numFmtId="0" fontId="1" fillId="2" borderId="11" xfId="4" applyFont="1" applyFill="1" applyBorder="1"/>
    <xf numFmtId="0" fontId="1" fillId="2" borderId="12" xfId="4" applyFont="1" applyFill="1" applyBorder="1"/>
    <xf numFmtId="0" fontId="1" fillId="4" borderId="7" xfId="0" applyFont="1" applyFill="1" applyBorder="1"/>
    <xf numFmtId="0" fontId="1" fillId="2" borderId="7" xfId="0" applyFont="1" applyFill="1" applyBorder="1"/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/>
    <xf numFmtId="0" fontId="13" fillId="3" borderId="6" xfId="0" applyFont="1" applyFill="1" applyBorder="1"/>
    <xf numFmtId="2" fontId="13" fillId="3" borderId="7" xfId="0" applyNumberFormat="1" applyFont="1" applyFill="1" applyBorder="1" applyAlignment="1">
      <alignment horizontal="right"/>
    </xf>
    <xf numFmtId="0" fontId="0" fillId="2" borderId="8" xfId="0" applyFill="1" applyBorder="1" applyAlignment="1">
      <alignment horizontal="center" vertical="center"/>
    </xf>
    <xf numFmtId="0" fontId="10" fillId="2" borderId="8" xfId="3" applyFill="1" applyBorder="1" applyAlignment="1" applyProtection="1">
      <alignment horizontal="left"/>
      <protection locked="0"/>
    </xf>
    <xf numFmtId="0" fontId="0" fillId="2" borderId="9" xfId="4" applyFont="1" applyFill="1" applyBorder="1"/>
    <xf numFmtId="0" fontId="0" fillId="2" borderId="6" xfId="4" applyFont="1" applyFill="1" applyBorder="1"/>
    <xf numFmtId="2" fontId="10" fillId="2" borderId="0" xfId="3" applyNumberFormat="1" applyFill="1" applyAlignment="1" applyProtection="1">
      <alignment horizontal="right"/>
      <protection locked="0"/>
    </xf>
    <xf numFmtId="0" fontId="10" fillId="2" borderId="10" xfId="3" applyFill="1" applyBorder="1" applyAlignment="1" applyProtection="1">
      <alignment horizontal="left"/>
      <protection locked="0"/>
    </xf>
    <xf numFmtId="0" fontId="0" fillId="2" borderId="8" xfId="4" applyFont="1" applyFill="1" applyBorder="1"/>
    <xf numFmtId="0" fontId="0" fillId="2" borderId="10" xfId="4" applyFont="1" applyFill="1" applyBorder="1"/>
    <xf numFmtId="0" fontId="0" fillId="2" borderId="11" xfId="0" applyFill="1" applyBorder="1" applyAlignment="1">
      <alignment horizontal="center" vertical="center"/>
    </xf>
    <xf numFmtId="0" fontId="10" fillId="2" borderId="11" xfId="3" applyFill="1" applyBorder="1" applyAlignment="1" applyProtection="1">
      <alignment horizontal="left"/>
      <protection locked="0"/>
    </xf>
    <xf numFmtId="0" fontId="0" fillId="2" borderId="11" xfId="4" applyFont="1" applyFill="1" applyBorder="1"/>
    <xf numFmtId="0" fontId="0" fillId="2" borderId="12" xfId="4" applyFont="1" applyFill="1" applyBorder="1"/>
    <xf numFmtId="2" fontId="10" fillId="2" borderId="13" xfId="3" applyNumberFormat="1" applyFill="1" applyBorder="1" applyAlignment="1" applyProtection="1">
      <alignment horizontal="right"/>
      <protection locked="0"/>
    </xf>
    <xf numFmtId="0" fontId="10" fillId="2" borderId="12" xfId="3" applyFill="1" applyBorder="1" applyAlignment="1" applyProtection="1">
      <alignment horizontal="left"/>
      <protection locked="0"/>
    </xf>
    <xf numFmtId="0" fontId="0" fillId="4" borderId="0" xfId="0" applyFill="1"/>
    <xf numFmtId="0" fontId="14" fillId="0" borderId="0" xfId="0" applyFont="1"/>
    <xf numFmtId="0" fontId="15" fillId="2" borderId="0" xfId="0" applyFont="1" applyFill="1"/>
    <xf numFmtId="0" fontId="15" fillId="0" borderId="0" xfId="0" applyFont="1"/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/>
    <xf numFmtId="2" fontId="9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0" fontId="5" fillId="2" borderId="0" xfId="3" applyFont="1" applyFill="1" applyBorder="1" applyAlignment="1" applyProtection="1">
      <alignment horizontal="left"/>
      <protection locked="0"/>
    </xf>
    <xf numFmtId="0" fontId="12" fillId="2" borderId="0" xfId="4" applyFont="1" applyFill="1" applyBorder="1"/>
    <xf numFmtId="2" fontId="5" fillId="2" borderId="0" xfId="3" applyNumberFormat="1" applyFont="1" applyFill="1" applyBorder="1" applyAlignment="1" applyProtection="1">
      <alignment horizontal="right"/>
      <protection locked="0"/>
    </xf>
    <xf numFmtId="0" fontId="7" fillId="2" borderId="0" xfId="0" applyFont="1" applyFill="1"/>
    <xf numFmtId="0" fontId="0" fillId="0" borderId="0" xfId="0" applyFont="1"/>
    <xf numFmtId="0" fontId="18" fillId="2" borderId="0" xfId="0" applyFont="1" applyFill="1"/>
    <xf numFmtId="0" fontId="20" fillId="2" borderId="0" xfId="0" applyFont="1" applyFill="1"/>
    <xf numFmtId="0" fontId="20" fillId="0" borderId="0" xfId="0" applyFont="1"/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/>
    <xf numFmtId="2" fontId="13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 vertical="center"/>
    </xf>
    <xf numFmtId="0" fontId="10" fillId="2" borderId="0" xfId="3" applyFill="1" applyBorder="1" applyAlignment="1" applyProtection="1">
      <alignment horizontal="left"/>
      <protection locked="0"/>
    </xf>
    <xf numFmtId="0" fontId="0" fillId="2" borderId="0" xfId="4" applyFont="1" applyFill="1" applyBorder="1"/>
    <xf numFmtId="2" fontId="10" fillId="2" borderId="0" xfId="3" applyNumberFormat="1" applyFill="1" applyBorder="1" applyAlignment="1" applyProtection="1">
      <alignment horizontal="right"/>
      <protection locked="0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/>
    </xf>
    <xf numFmtId="0" fontId="9" fillId="3" borderId="0" xfId="0" applyFont="1" applyFill="1" applyBorder="1"/>
    <xf numFmtId="0" fontId="9" fillId="3" borderId="10" xfId="0" applyFont="1" applyFill="1" applyBorder="1"/>
    <xf numFmtId="2" fontId="9" fillId="3" borderId="13" xfId="0" applyNumberFormat="1" applyFont="1" applyFill="1" applyBorder="1" applyAlignment="1">
      <alignment horizontal="right"/>
    </xf>
    <xf numFmtId="0" fontId="1" fillId="2" borderId="0" xfId="0" applyFont="1" applyFill="1" applyBorder="1"/>
    <xf numFmtId="2" fontId="1" fillId="2" borderId="0" xfId="0" applyNumberFormat="1" applyFont="1" applyFill="1" applyBorder="1" applyAlignment="1">
      <alignment horizontal="right"/>
    </xf>
    <xf numFmtId="0" fontId="16" fillId="2" borderId="2" xfId="1" applyFont="1" applyFill="1" applyBorder="1" applyAlignment="1" applyProtection="1">
      <alignment horizontal="center" vertical="center" textRotation="90"/>
    </xf>
    <xf numFmtId="0" fontId="17" fillId="2" borderId="1" xfId="2" applyFont="1" applyFill="1" applyAlignment="1" applyProtection="1">
      <alignment horizontal="center"/>
    </xf>
    <xf numFmtId="0" fontId="2" fillId="2" borderId="0" xfId="1" quotePrefix="1" applyFill="1" applyAlignment="1" applyProtection="1">
      <alignment horizontal="center"/>
    </xf>
    <xf numFmtId="0" fontId="2" fillId="2" borderId="0" xfId="1" applyFill="1" applyAlignment="1" applyProtection="1">
      <alignment horizontal="center"/>
    </xf>
    <xf numFmtId="0" fontId="19" fillId="2" borderId="0" xfId="1" quotePrefix="1" applyFont="1" applyFill="1" applyAlignment="1" applyProtection="1">
      <alignment horizontal="center"/>
    </xf>
    <xf numFmtId="0" fontId="19" fillId="2" borderId="0" xfId="1" applyFont="1" applyFill="1" applyAlignment="1" applyProtection="1">
      <alignment horizontal="center"/>
    </xf>
    <xf numFmtId="0" fontId="21" fillId="2" borderId="1" xfId="2" applyFont="1" applyFill="1" applyAlignment="1" applyProtection="1">
      <alignment horizontal="center"/>
    </xf>
    <xf numFmtId="0" fontId="4" fillId="2" borderId="1" xfId="2" applyFont="1" applyFill="1" applyAlignment="1" applyProtection="1">
      <alignment horizontal="center"/>
    </xf>
    <xf numFmtId="0" fontId="4" fillId="2" borderId="0" xfId="1" quotePrefix="1" applyFont="1" applyFill="1" applyAlignment="1" applyProtection="1">
      <alignment horizontal="center"/>
    </xf>
    <xf numFmtId="0" fontId="4" fillId="2" borderId="0" xfId="1" applyFont="1" applyFill="1" applyAlignment="1" applyProtection="1">
      <alignment horizontal="center"/>
    </xf>
    <xf numFmtId="0" fontId="22" fillId="2" borderId="1" xfId="2" applyFont="1" applyFill="1" applyAlignment="1" applyProtection="1">
      <alignment horizontal="center"/>
    </xf>
    <xf numFmtId="0" fontId="23" fillId="2" borderId="0" xfId="1" quotePrefix="1" applyFont="1" applyFill="1" applyAlignment="1" applyProtection="1">
      <alignment horizontal="center"/>
    </xf>
    <xf numFmtId="0" fontId="23" fillId="2" borderId="0" xfId="1" applyFont="1" applyFill="1" applyAlignment="1" applyProtection="1">
      <alignment horizontal="center"/>
    </xf>
    <xf numFmtId="0" fontId="24" fillId="2" borderId="1" xfId="2" applyFont="1" applyFill="1" applyAlignment="1" applyProtection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</cellXfs>
  <cellStyles count="5">
    <cellStyle name="Data Entry" xfId="3" xr:uid="{090BF6BF-5F34-43C8-A4B2-A902F8EE67AB}"/>
    <cellStyle name="Disabled Cell" xfId="4" xr:uid="{95898179-A809-4AB5-908A-4C12D1C2BE9E}"/>
    <cellStyle name="Heading 1" xfId="2" builtinId="16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\Documents\2021\NI%20Club%20League%202nd%20Competi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mpetition_Scores"/>
      <sheetName val="U13_Boys"/>
      <sheetName val="U13_Girls"/>
      <sheetName val="U15_Boys"/>
      <sheetName val="U15_Girls"/>
      <sheetName val="U17_Boys"/>
      <sheetName val="U17_Girls"/>
      <sheetName val="Athletes"/>
      <sheetName val="Sc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>
            <v>1</v>
          </cell>
          <cell r="B2" t="str">
            <v>U13 Girls Relay Team</v>
          </cell>
        </row>
        <row r="3">
          <cell r="A3">
            <v>2</v>
          </cell>
          <cell r="B3" t="str">
            <v>U13 Boys Relay Team</v>
          </cell>
        </row>
        <row r="4">
          <cell r="A4">
            <v>3</v>
          </cell>
          <cell r="B4" t="str">
            <v>U15 Girls Realy Team</v>
          </cell>
        </row>
        <row r="5">
          <cell r="A5">
            <v>4</v>
          </cell>
          <cell r="B5" t="str">
            <v>U 15 Boys Relay Team</v>
          </cell>
        </row>
        <row r="6">
          <cell r="A6">
            <v>5</v>
          </cell>
          <cell r="B6" t="str">
            <v>U17 Girls Relay Team</v>
          </cell>
        </row>
        <row r="7">
          <cell r="A7">
            <v>6</v>
          </cell>
          <cell r="B7" t="str">
            <v>U17 Boys Relay Team</v>
          </cell>
        </row>
        <row r="8">
          <cell r="A8">
            <v>7</v>
          </cell>
          <cell r="B8" t="str">
            <v>U13 Girls Relay Team</v>
          </cell>
        </row>
        <row r="9">
          <cell r="A9">
            <v>8</v>
          </cell>
          <cell r="B9" t="str">
            <v>U13 Boys Relay Team</v>
          </cell>
        </row>
        <row r="10">
          <cell r="A10">
            <v>9</v>
          </cell>
          <cell r="B10" t="str">
            <v>U15 Girls Realy Team</v>
          </cell>
        </row>
        <row r="11">
          <cell r="A11">
            <v>10</v>
          </cell>
          <cell r="B11" t="str">
            <v>U 15 Boys Relay Team</v>
          </cell>
        </row>
        <row r="12">
          <cell r="A12">
            <v>11</v>
          </cell>
          <cell r="B12" t="str">
            <v>U17 Girls Relay Team</v>
          </cell>
        </row>
        <row r="13">
          <cell r="A13">
            <v>12</v>
          </cell>
          <cell r="B13" t="str">
            <v>U17 Boys Relay Team</v>
          </cell>
        </row>
        <row r="14">
          <cell r="A14">
            <v>13</v>
          </cell>
          <cell r="B14" t="str">
            <v>U13 Girls Relay Team</v>
          </cell>
        </row>
        <row r="15">
          <cell r="A15">
            <v>14</v>
          </cell>
          <cell r="B15" t="str">
            <v>U13 Boys Relay Team</v>
          </cell>
        </row>
        <row r="16">
          <cell r="A16">
            <v>15</v>
          </cell>
          <cell r="B16" t="str">
            <v>U15 Girls Realy Team</v>
          </cell>
        </row>
        <row r="17">
          <cell r="A17">
            <v>16</v>
          </cell>
          <cell r="B17" t="str">
            <v>U 15 Boys Relay Team</v>
          </cell>
        </row>
        <row r="18">
          <cell r="A18">
            <v>17</v>
          </cell>
          <cell r="B18" t="str">
            <v>U17 Girls Relay Team</v>
          </cell>
        </row>
        <row r="19">
          <cell r="A19">
            <v>18</v>
          </cell>
          <cell r="B19" t="str">
            <v>U17 Boys Relay Team</v>
          </cell>
        </row>
        <row r="20">
          <cell r="A20">
            <v>19</v>
          </cell>
          <cell r="B20" t="str">
            <v>U13 Girls Relay Team</v>
          </cell>
        </row>
        <row r="21">
          <cell r="A21">
            <v>20</v>
          </cell>
          <cell r="B21" t="str">
            <v>U13 Boys Relay Team</v>
          </cell>
        </row>
        <row r="22">
          <cell r="A22">
            <v>21</v>
          </cell>
          <cell r="B22" t="str">
            <v>U15 Girls Realy Team</v>
          </cell>
        </row>
        <row r="23">
          <cell r="A23">
            <v>22</v>
          </cell>
          <cell r="B23" t="str">
            <v>U 15 Boys Relay Team</v>
          </cell>
        </row>
        <row r="24">
          <cell r="A24">
            <v>23</v>
          </cell>
          <cell r="B24" t="str">
            <v>U17 Girls Relay Team</v>
          </cell>
        </row>
        <row r="25">
          <cell r="A25">
            <v>24</v>
          </cell>
          <cell r="B25" t="str">
            <v>U17 Boys Relay Team</v>
          </cell>
        </row>
        <row r="26">
          <cell r="A26">
            <v>25</v>
          </cell>
          <cell r="B26" t="str">
            <v>U13 Girls Relay Team</v>
          </cell>
        </row>
        <row r="27">
          <cell r="A27">
            <v>26</v>
          </cell>
          <cell r="B27" t="str">
            <v>U13 Boys Relay Team</v>
          </cell>
        </row>
        <row r="28">
          <cell r="A28">
            <v>27</v>
          </cell>
          <cell r="B28" t="str">
            <v>U15 Girls Realy Team</v>
          </cell>
        </row>
        <row r="29">
          <cell r="A29">
            <v>28</v>
          </cell>
          <cell r="B29" t="str">
            <v>U 15 Boys Relay Team</v>
          </cell>
        </row>
        <row r="30">
          <cell r="A30">
            <v>29</v>
          </cell>
          <cell r="B30" t="str">
            <v>U17 Girls Relay Team</v>
          </cell>
        </row>
        <row r="31">
          <cell r="A31">
            <v>30</v>
          </cell>
          <cell r="B31" t="str">
            <v>U17 Boys Relay Team</v>
          </cell>
        </row>
        <row r="32">
          <cell r="A32">
            <v>31</v>
          </cell>
          <cell r="B32" t="str">
            <v>U13 Girls Relay Team</v>
          </cell>
        </row>
        <row r="33">
          <cell r="A33">
            <v>32</v>
          </cell>
          <cell r="B33" t="str">
            <v>U13 Boys Relay Team</v>
          </cell>
        </row>
        <row r="34">
          <cell r="A34">
            <v>33</v>
          </cell>
          <cell r="B34" t="str">
            <v>U15 Girls Realy Team</v>
          </cell>
        </row>
        <row r="35">
          <cell r="A35">
            <v>34</v>
          </cell>
          <cell r="B35" t="str">
            <v>U 15 Boys Relay Team</v>
          </cell>
        </row>
        <row r="36">
          <cell r="A36">
            <v>35</v>
          </cell>
          <cell r="B36" t="str">
            <v>U17 Girls Relay Team</v>
          </cell>
        </row>
        <row r="37">
          <cell r="A37">
            <v>36</v>
          </cell>
          <cell r="B37" t="str">
            <v>U17 Boys Relay Team</v>
          </cell>
        </row>
        <row r="38">
          <cell r="A38">
            <v>37</v>
          </cell>
          <cell r="B38" t="str">
            <v>U13 Girls Relay Team</v>
          </cell>
        </row>
        <row r="39">
          <cell r="A39">
            <v>38</v>
          </cell>
          <cell r="B39" t="str">
            <v>U13 Boys Relay Team</v>
          </cell>
        </row>
        <row r="40">
          <cell r="A40">
            <v>39</v>
          </cell>
          <cell r="B40" t="str">
            <v>U15 Girls Realy Team</v>
          </cell>
        </row>
        <row r="41">
          <cell r="A41">
            <v>40</v>
          </cell>
          <cell r="B41" t="str">
            <v>U 15 Boys Relay Team</v>
          </cell>
        </row>
        <row r="42">
          <cell r="A42">
            <v>41</v>
          </cell>
          <cell r="B42" t="str">
            <v>U17 Girls Relay Team</v>
          </cell>
        </row>
        <row r="43">
          <cell r="A43">
            <v>42</v>
          </cell>
          <cell r="B43" t="str">
            <v>U17 Boys Relay Team</v>
          </cell>
        </row>
        <row r="44">
          <cell r="A44">
            <v>43</v>
          </cell>
          <cell r="B44" t="str">
            <v>U13 Girls Relay Team</v>
          </cell>
        </row>
        <row r="45">
          <cell r="A45">
            <v>44</v>
          </cell>
          <cell r="B45" t="str">
            <v>U13 Boys Relay Team</v>
          </cell>
        </row>
        <row r="46">
          <cell r="A46">
            <v>45</v>
          </cell>
          <cell r="B46" t="str">
            <v>U15 Girls Realy Team</v>
          </cell>
        </row>
        <row r="47">
          <cell r="A47">
            <v>46</v>
          </cell>
          <cell r="B47" t="str">
            <v>U 15 Boys Relay Team</v>
          </cell>
        </row>
        <row r="48">
          <cell r="A48">
            <v>47</v>
          </cell>
          <cell r="B48" t="str">
            <v>U17 Girls Relay Team</v>
          </cell>
        </row>
        <row r="49">
          <cell r="A49">
            <v>48</v>
          </cell>
          <cell r="B49" t="str">
            <v>U17 Boys Relay Team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  <cell r="B61" t="str">
            <v>Louise Hassan</v>
          </cell>
          <cell r="C61" t="str">
            <v>Mid Ulster AC</v>
          </cell>
        </row>
        <row r="62">
          <cell r="A62">
            <v>61</v>
          </cell>
          <cell r="B62" t="str">
            <v>Lucy McClenaghan</v>
          </cell>
          <cell r="C62" t="str">
            <v>Mid Ulster AC</v>
          </cell>
        </row>
        <row r="63">
          <cell r="A63">
            <v>62</v>
          </cell>
          <cell r="B63" t="str">
            <v>Lara Scott</v>
          </cell>
          <cell r="C63" t="str">
            <v>Mid Ulster AC</v>
          </cell>
        </row>
        <row r="64">
          <cell r="A64">
            <v>63</v>
          </cell>
          <cell r="B64" t="str">
            <v>Niamh Campbell</v>
          </cell>
          <cell r="C64" t="str">
            <v>Mid Ulster AC</v>
          </cell>
        </row>
        <row r="65">
          <cell r="A65">
            <v>64</v>
          </cell>
          <cell r="B65" t="str">
            <v>Cara Burns</v>
          </cell>
          <cell r="C65" t="str">
            <v>Mid Ulster AC</v>
          </cell>
        </row>
        <row r="66">
          <cell r="A66">
            <v>65</v>
          </cell>
          <cell r="B66" t="str">
            <v>Nicholas Griggs</v>
          </cell>
          <cell r="C66" t="str">
            <v>Mid Ulster AC</v>
          </cell>
        </row>
        <row r="67">
          <cell r="A67">
            <v>66</v>
          </cell>
          <cell r="B67" t="str">
            <v>Charlie Curley</v>
          </cell>
          <cell r="C67" t="str">
            <v>Mid Ulster AC</v>
          </cell>
        </row>
        <row r="68">
          <cell r="A68">
            <v>67</v>
          </cell>
          <cell r="B68" t="str">
            <v>Conor Moran</v>
          </cell>
          <cell r="C68" t="str">
            <v>Mid Ulster AC</v>
          </cell>
        </row>
        <row r="69">
          <cell r="A69">
            <v>68</v>
          </cell>
          <cell r="B69" t="str">
            <v>Michael Burns</v>
          </cell>
          <cell r="C69" t="str">
            <v>Mid Ulster AC</v>
          </cell>
        </row>
        <row r="70">
          <cell r="A70">
            <v>69</v>
          </cell>
          <cell r="B70" t="str">
            <v>Luke O'Doherty</v>
          </cell>
          <cell r="C70" t="str">
            <v>Mid Ulster AC</v>
          </cell>
        </row>
        <row r="71">
          <cell r="A71">
            <v>70</v>
          </cell>
          <cell r="B71" t="str">
            <v>Fionn Whitehouse</v>
          </cell>
          <cell r="C71" t="str">
            <v>Mid Ulster AC</v>
          </cell>
        </row>
        <row r="72">
          <cell r="A72">
            <v>71</v>
          </cell>
          <cell r="B72" t="str">
            <v>Henry Curley</v>
          </cell>
          <cell r="C72" t="str">
            <v>Mid Ulster AC</v>
          </cell>
        </row>
        <row r="73">
          <cell r="A73">
            <v>72</v>
          </cell>
          <cell r="B73" t="str">
            <v>Conan O'Doherty</v>
          </cell>
          <cell r="C73" t="str">
            <v>Mid Ulster AC</v>
          </cell>
        </row>
        <row r="74">
          <cell r="A74">
            <v>73</v>
          </cell>
          <cell r="B74" t="str">
            <v>Bronagh Bradley</v>
          </cell>
          <cell r="C74" t="str">
            <v>Mid Ulster AC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  <cell r="B91" t="str">
            <v>Isabella McCleery</v>
          </cell>
          <cell r="C91" t="str">
            <v>City of Lisburn AC</v>
          </cell>
        </row>
        <row r="92">
          <cell r="A92">
            <v>91</v>
          </cell>
          <cell r="B92" t="str">
            <v>Gemma Keys</v>
          </cell>
          <cell r="C92" t="str">
            <v>City of Lisburn AC</v>
          </cell>
        </row>
        <row r="93">
          <cell r="A93">
            <v>92</v>
          </cell>
          <cell r="B93" t="str">
            <v>Katie Keys</v>
          </cell>
          <cell r="C93" t="str">
            <v>City of Lisburn AC</v>
          </cell>
        </row>
        <row r="94">
          <cell r="A94">
            <v>93</v>
          </cell>
          <cell r="B94" t="str">
            <v>Sophia McConville</v>
          </cell>
          <cell r="C94" t="str">
            <v>City of Lisburn AC</v>
          </cell>
        </row>
        <row r="95">
          <cell r="A95">
            <v>94</v>
          </cell>
          <cell r="B95" t="str">
            <v>Lana McClure</v>
          </cell>
          <cell r="C95" t="str">
            <v>City of Lisburn AC</v>
          </cell>
        </row>
        <row r="96">
          <cell r="A96">
            <v>95</v>
          </cell>
          <cell r="B96" t="str">
            <v>Erin McCullough</v>
          </cell>
          <cell r="C96" t="str">
            <v>City of Lisburn AC</v>
          </cell>
        </row>
        <row r="97">
          <cell r="A97">
            <v>96</v>
          </cell>
          <cell r="B97" t="str">
            <v>Niamh Latuske</v>
          </cell>
          <cell r="C97" t="str">
            <v>City of Lisburn AC</v>
          </cell>
        </row>
        <row r="98">
          <cell r="A98">
            <v>97</v>
          </cell>
          <cell r="B98" t="str">
            <v>Lucia Steen</v>
          </cell>
          <cell r="C98" t="str">
            <v>City of Lisburn AC</v>
          </cell>
        </row>
        <row r="99">
          <cell r="A99">
            <v>98</v>
          </cell>
          <cell r="B99" t="str">
            <v>Rebecca Lowe</v>
          </cell>
          <cell r="C99" t="str">
            <v>City of Lisburn AC</v>
          </cell>
        </row>
        <row r="100">
          <cell r="A100">
            <v>99</v>
          </cell>
          <cell r="B100" t="str">
            <v>Joanna McGrory</v>
          </cell>
          <cell r="C100" t="str">
            <v>City of Lisburn AC</v>
          </cell>
        </row>
        <row r="101">
          <cell r="A101">
            <v>100</v>
          </cell>
          <cell r="B101" t="str">
            <v>Kinza Hamadi</v>
          </cell>
          <cell r="C101" t="str">
            <v>City of Lisburn AC</v>
          </cell>
        </row>
        <row r="102">
          <cell r="A102">
            <v>101</v>
          </cell>
          <cell r="B102" t="str">
            <v>Mia Johnston-Kerr</v>
          </cell>
          <cell r="C102" t="str">
            <v>City of Lisburn AC</v>
          </cell>
        </row>
        <row r="103">
          <cell r="A103">
            <v>102</v>
          </cell>
          <cell r="B103" t="str">
            <v>Erin Doherty</v>
          </cell>
          <cell r="C103" t="str">
            <v>City of Lisburn AC</v>
          </cell>
        </row>
        <row r="104">
          <cell r="A104">
            <v>103</v>
          </cell>
          <cell r="B104" t="str">
            <v>Eloise Sweeney</v>
          </cell>
          <cell r="C104" t="str">
            <v>City of Lisburn AC</v>
          </cell>
        </row>
        <row r="105">
          <cell r="A105">
            <v>104</v>
          </cell>
          <cell r="B105" t="str">
            <v>Sarah Johnston</v>
          </cell>
          <cell r="C105" t="str">
            <v>City of Lisburn AC</v>
          </cell>
        </row>
        <row r="106">
          <cell r="A106">
            <v>105</v>
          </cell>
          <cell r="B106" t="str">
            <v>Alana Thornton</v>
          </cell>
          <cell r="C106" t="str">
            <v>City of Lisburn AC</v>
          </cell>
        </row>
        <row r="107">
          <cell r="A107">
            <v>106</v>
          </cell>
          <cell r="B107" t="str">
            <v>Madison Welby</v>
          </cell>
          <cell r="C107" t="str">
            <v>City of Lisburn AC</v>
          </cell>
        </row>
        <row r="108">
          <cell r="A108">
            <v>107</v>
          </cell>
          <cell r="B108" t="str">
            <v>Matthew Knight</v>
          </cell>
          <cell r="C108" t="str">
            <v>City of Lisburn AC</v>
          </cell>
        </row>
        <row r="109">
          <cell r="A109">
            <v>108</v>
          </cell>
          <cell r="B109" t="str">
            <v>Seb McKnight</v>
          </cell>
          <cell r="C109" t="str">
            <v>City of Lisburn AC</v>
          </cell>
        </row>
        <row r="110">
          <cell r="A110">
            <v>109</v>
          </cell>
          <cell r="B110" t="str">
            <v>Evan Dorritt</v>
          </cell>
          <cell r="C110" t="str">
            <v>City of Lisburn AC</v>
          </cell>
        </row>
        <row r="111">
          <cell r="A111">
            <v>110</v>
          </cell>
          <cell r="B111" t="str">
            <v>Ashton Cusick</v>
          </cell>
          <cell r="C111" t="str">
            <v>City of Lisburn AC</v>
          </cell>
        </row>
        <row r="112">
          <cell r="A112">
            <v>111</v>
          </cell>
          <cell r="B112" t="str">
            <v>Matthew Dickson</v>
          </cell>
          <cell r="C112" t="str">
            <v>City of Lisburn AC</v>
          </cell>
        </row>
        <row r="113">
          <cell r="A113">
            <v>112</v>
          </cell>
          <cell r="B113" t="str">
            <v>Jack Doran</v>
          </cell>
          <cell r="C113" t="str">
            <v>City of Lisburn AC</v>
          </cell>
        </row>
        <row r="114">
          <cell r="A114">
            <v>113</v>
          </cell>
          <cell r="B114" t="str">
            <v>Freddie Wallace</v>
          </cell>
          <cell r="C114" t="str">
            <v>City of Lisburn AC</v>
          </cell>
        </row>
        <row r="115">
          <cell r="A115">
            <v>114</v>
          </cell>
          <cell r="B115" t="str">
            <v>Darragh Molloy</v>
          </cell>
          <cell r="C115" t="str">
            <v>City of Lisburn AC</v>
          </cell>
        </row>
        <row r="116">
          <cell r="A116">
            <v>115</v>
          </cell>
          <cell r="B116" t="str">
            <v>Rocco Steen</v>
          </cell>
          <cell r="C116" t="str">
            <v>City of Lisburn AC</v>
          </cell>
        </row>
        <row r="117">
          <cell r="A117">
            <v>116</v>
          </cell>
          <cell r="B117" t="str">
            <v>Finn Powell</v>
          </cell>
          <cell r="C117" t="str">
            <v>City of Lisburn AC</v>
          </cell>
        </row>
        <row r="118">
          <cell r="A118">
            <v>117</v>
          </cell>
          <cell r="B118" t="str">
            <v>James Warnock</v>
          </cell>
          <cell r="C118" t="str">
            <v>City of Lisburn AC</v>
          </cell>
        </row>
        <row r="119">
          <cell r="A119">
            <v>118</v>
          </cell>
          <cell r="B119" t="str">
            <v>Oliver Cromie</v>
          </cell>
          <cell r="C119" t="str">
            <v>City of Lisburn AC</v>
          </cell>
        </row>
        <row r="120">
          <cell r="A120">
            <v>119</v>
          </cell>
          <cell r="B120" t="str">
            <v>Loxely Harris</v>
          </cell>
          <cell r="C120" t="str">
            <v>City of Lisburn AC</v>
          </cell>
        </row>
        <row r="121">
          <cell r="A121">
            <v>120</v>
          </cell>
          <cell r="B121" t="str">
            <v>Arnar Brynjarsson</v>
          </cell>
          <cell r="C121" t="str">
            <v>City of Lisburn AC</v>
          </cell>
        </row>
        <row r="122">
          <cell r="A122">
            <v>121</v>
          </cell>
          <cell r="B122" t="str">
            <v>Matthew McClung</v>
          </cell>
          <cell r="C122" t="str">
            <v>City of Lisburn AC</v>
          </cell>
        </row>
        <row r="123">
          <cell r="A123">
            <v>122</v>
          </cell>
          <cell r="B123" t="str">
            <v>Luke McCausland</v>
          </cell>
          <cell r="C123" t="str">
            <v>City of Lisburn AC</v>
          </cell>
        </row>
        <row r="124">
          <cell r="A124">
            <v>123</v>
          </cell>
          <cell r="B124" t="str">
            <v>Canice McIntosh</v>
          </cell>
          <cell r="C124" t="str">
            <v>City of Lisburn AC</v>
          </cell>
        </row>
        <row r="125">
          <cell r="A125">
            <v>124</v>
          </cell>
          <cell r="B125" t="str">
            <v>Sam Holmes</v>
          </cell>
          <cell r="C125" t="str">
            <v>City of Lisburn AC</v>
          </cell>
        </row>
        <row r="126">
          <cell r="A126">
            <v>125</v>
          </cell>
          <cell r="B126" t="str">
            <v>Siofre Lavery</v>
          </cell>
          <cell r="C126" t="str">
            <v>City of Lisburn AC</v>
          </cell>
        </row>
        <row r="127">
          <cell r="A127">
            <v>126</v>
          </cell>
          <cell r="B127" t="str">
            <v>Mia McClure</v>
          </cell>
          <cell r="C127" t="str">
            <v>City of Lisburn AC</v>
          </cell>
        </row>
        <row r="128">
          <cell r="A128">
            <v>127</v>
          </cell>
          <cell r="B128" t="str">
            <v>Leah Horan</v>
          </cell>
          <cell r="C128" t="str">
            <v>City of Lisburn AC</v>
          </cell>
        </row>
        <row r="129">
          <cell r="A129">
            <v>128</v>
          </cell>
          <cell r="B129" t="str">
            <v>Ava Mehaffey</v>
          </cell>
          <cell r="C129" t="str">
            <v>City of Lisburn AC</v>
          </cell>
        </row>
        <row r="130">
          <cell r="A130">
            <v>129</v>
          </cell>
          <cell r="B130" t="str">
            <v>Erin Diamond</v>
          </cell>
          <cell r="C130" t="str">
            <v>City of Lisburn AC</v>
          </cell>
        </row>
        <row r="131">
          <cell r="A131">
            <v>130</v>
          </cell>
          <cell r="B131" t="str">
            <v>Rebecca Moore</v>
          </cell>
          <cell r="C131" t="str">
            <v>City of Lisburn AC</v>
          </cell>
        </row>
        <row r="132">
          <cell r="A132">
            <v>131</v>
          </cell>
          <cell r="B132" t="str">
            <v>Anna Broderick</v>
          </cell>
          <cell r="C132" t="str">
            <v>City of Lisburn AC</v>
          </cell>
        </row>
        <row r="133">
          <cell r="A133">
            <v>132</v>
          </cell>
          <cell r="B133" t="str">
            <v>Charlotte Hempton</v>
          </cell>
          <cell r="C133" t="str">
            <v>City of Lisburn AC</v>
          </cell>
        </row>
        <row r="134">
          <cell r="A134">
            <v>133</v>
          </cell>
          <cell r="B134" t="str">
            <v>Charlotte Dickson</v>
          </cell>
          <cell r="C134" t="str">
            <v>City of Lisburn AC</v>
          </cell>
        </row>
        <row r="135">
          <cell r="A135">
            <v>134</v>
          </cell>
          <cell r="B135" t="str">
            <v>Sophia Young</v>
          </cell>
          <cell r="C135" t="str">
            <v>City of Lisburn AC</v>
          </cell>
        </row>
        <row r="136">
          <cell r="A136">
            <v>135</v>
          </cell>
          <cell r="B136" t="str">
            <v>Lucy Latuske</v>
          </cell>
          <cell r="C136" t="str">
            <v>City of Lisburn AC</v>
          </cell>
        </row>
        <row r="137">
          <cell r="A137">
            <v>136</v>
          </cell>
          <cell r="B137" t="str">
            <v>Georgia Kidd</v>
          </cell>
          <cell r="C137" t="str">
            <v>City of Lisburn AC</v>
          </cell>
        </row>
        <row r="138">
          <cell r="A138">
            <v>137</v>
          </cell>
          <cell r="B138" t="str">
            <v>Thea Cunningham</v>
          </cell>
          <cell r="C138" t="str">
            <v>City of Lisburn AC</v>
          </cell>
        </row>
        <row r="139">
          <cell r="A139">
            <v>138</v>
          </cell>
          <cell r="B139" t="str">
            <v>Ruby Kennedy</v>
          </cell>
          <cell r="C139" t="str">
            <v>City of Lisburn AC</v>
          </cell>
        </row>
        <row r="140">
          <cell r="A140">
            <v>139</v>
          </cell>
          <cell r="B140" t="str">
            <v>Ella Donnelly</v>
          </cell>
          <cell r="C140" t="str">
            <v>City of Lisburn AC</v>
          </cell>
        </row>
        <row r="141">
          <cell r="A141">
            <v>140</v>
          </cell>
          <cell r="B141" t="str">
            <v>Lucia McConville</v>
          </cell>
          <cell r="C141" t="str">
            <v>City of Lisburn AC</v>
          </cell>
        </row>
        <row r="142">
          <cell r="A142">
            <v>141</v>
          </cell>
          <cell r="B142" t="str">
            <v>India Steen</v>
          </cell>
          <cell r="C142" t="str">
            <v>City of Lisburn AC</v>
          </cell>
        </row>
        <row r="143">
          <cell r="A143">
            <v>142</v>
          </cell>
          <cell r="B143" t="str">
            <v>Emily Mooney</v>
          </cell>
          <cell r="C143" t="str">
            <v>City of Lisburn AC</v>
          </cell>
        </row>
        <row r="144">
          <cell r="A144">
            <v>143</v>
          </cell>
          <cell r="B144" t="str">
            <v>Sarah Holterman</v>
          </cell>
          <cell r="C144" t="str">
            <v>City of Lisburn AC</v>
          </cell>
        </row>
        <row r="145">
          <cell r="A145">
            <v>144</v>
          </cell>
          <cell r="B145" t="str">
            <v>Poppy McMurray</v>
          </cell>
          <cell r="C145" t="str">
            <v>City of Lisburn AC</v>
          </cell>
        </row>
        <row r="146">
          <cell r="A146">
            <v>145</v>
          </cell>
          <cell r="B146" t="str">
            <v>Emma McEntee</v>
          </cell>
          <cell r="C146" t="str">
            <v>City of Lisburn AC</v>
          </cell>
        </row>
        <row r="147">
          <cell r="A147">
            <v>146</v>
          </cell>
          <cell r="B147" t="str">
            <v>Lucy Markwell</v>
          </cell>
          <cell r="C147" t="str">
            <v>City of Lisburn AC</v>
          </cell>
        </row>
        <row r="148">
          <cell r="A148">
            <v>147</v>
          </cell>
          <cell r="B148" t="str">
            <v>Mary Ella Sheals</v>
          </cell>
          <cell r="C148" t="str">
            <v>City of Lisburn AC</v>
          </cell>
        </row>
        <row r="149">
          <cell r="A149">
            <v>148</v>
          </cell>
          <cell r="B149" t="str">
            <v>Luke O'Brien</v>
          </cell>
          <cell r="C149" t="str">
            <v>City of Lisburn AC</v>
          </cell>
        </row>
        <row r="150">
          <cell r="A150">
            <v>149</v>
          </cell>
          <cell r="B150" t="str">
            <v>Christopher Duncan</v>
          </cell>
          <cell r="C150" t="str">
            <v>City of Lisburn AC</v>
          </cell>
        </row>
        <row r="151">
          <cell r="A151">
            <v>150</v>
          </cell>
          <cell r="B151" t="str">
            <v>Jack McCausland</v>
          </cell>
          <cell r="C151" t="str">
            <v>City of Lisburn AC</v>
          </cell>
        </row>
        <row r="152">
          <cell r="A152">
            <v>151</v>
          </cell>
          <cell r="B152" t="str">
            <v>Conor Boderick</v>
          </cell>
          <cell r="C152" t="str">
            <v>City of Lisburn AC</v>
          </cell>
        </row>
        <row r="153">
          <cell r="A153">
            <v>152</v>
          </cell>
          <cell r="B153" t="str">
            <v>Shea Scanlon</v>
          </cell>
          <cell r="C153" t="str">
            <v>City of Lisburn AC</v>
          </cell>
        </row>
        <row r="154">
          <cell r="A154">
            <v>153</v>
          </cell>
          <cell r="B154" t="str">
            <v>Pearce Phillips</v>
          </cell>
          <cell r="C154" t="str">
            <v>City of Lisburn AC</v>
          </cell>
        </row>
        <row r="155">
          <cell r="A155">
            <v>154</v>
          </cell>
          <cell r="B155" t="str">
            <v>Mark Glenn</v>
          </cell>
          <cell r="C155" t="str">
            <v>City of Lisburn AC</v>
          </cell>
        </row>
        <row r="156">
          <cell r="A156">
            <v>155</v>
          </cell>
          <cell r="B156" t="str">
            <v>Peter Gray</v>
          </cell>
          <cell r="C156" t="str">
            <v>City of Lisburn AC</v>
          </cell>
        </row>
        <row r="157">
          <cell r="A157">
            <v>156</v>
          </cell>
          <cell r="B157" t="str">
            <v>Oisin McGloin</v>
          </cell>
          <cell r="C157" t="str">
            <v>City of Lisburn AC</v>
          </cell>
        </row>
        <row r="158">
          <cell r="A158">
            <v>157</v>
          </cell>
          <cell r="B158" t="str">
            <v>Neil Simpson</v>
          </cell>
          <cell r="C158" t="str">
            <v>City of Lisburn AC</v>
          </cell>
        </row>
        <row r="159">
          <cell r="A159">
            <v>158</v>
          </cell>
          <cell r="B159" t="str">
            <v>Cara Miller</v>
          </cell>
          <cell r="C159" t="str">
            <v>City of Lisburn AC</v>
          </cell>
        </row>
        <row r="160">
          <cell r="A160">
            <v>159</v>
          </cell>
          <cell r="B160" t="str">
            <v>Freya Murray</v>
          </cell>
          <cell r="C160" t="str">
            <v>City of Lisburn AC</v>
          </cell>
        </row>
        <row r="161">
          <cell r="A161">
            <v>160</v>
          </cell>
          <cell r="B161" t="str">
            <v>Catherine Martin</v>
          </cell>
          <cell r="C161" t="str">
            <v>City of Lisburn AC</v>
          </cell>
        </row>
        <row r="162">
          <cell r="A162">
            <v>161</v>
          </cell>
          <cell r="B162" t="str">
            <v>Charlie Harron-Bonar</v>
          </cell>
          <cell r="C162" t="str">
            <v>City of Lisburn AC</v>
          </cell>
        </row>
        <row r="163">
          <cell r="A163">
            <v>162</v>
          </cell>
          <cell r="B163" t="str">
            <v>Lucy Simpson</v>
          </cell>
          <cell r="C163" t="str">
            <v>City of Lisburn AC</v>
          </cell>
        </row>
        <row r="164">
          <cell r="A164">
            <v>163</v>
          </cell>
          <cell r="B164" t="str">
            <v>Catherine Hempton</v>
          </cell>
          <cell r="C164" t="str">
            <v>City of Lisburn AC</v>
          </cell>
        </row>
        <row r="165">
          <cell r="A165">
            <v>164</v>
          </cell>
          <cell r="B165" t="str">
            <v>Mia Donnelly</v>
          </cell>
          <cell r="C165" t="str">
            <v>City of Lisburn AC</v>
          </cell>
        </row>
        <row r="166">
          <cell r="A166">
            <v>165</v>
          </cell>
          <cell r="B166" t="str">
            <v>Emma Warnock</v>
          </cell>
          <cell r="C166" t="str">
            <v>City of Lisburn AC</v>
          </cell>
        </row>
        <row r="167">
          <cell r="A167">
            <v>166</v>
          </cell>
          <cell r="B167" t="str">
            <v>Natalie McCrory</v>
          </cell>
          <cell r="C167" t="str">
            <v>City of Lisburn AC</v>
          </cell>
        </row>
        <row r="168">
          <cell r="A168">
            <v>167</v>
          </cell>
          <cell r="B168" t="str">
            <v>Faith Finney</v>
          </cell>
          <cell r="C168" t="str">
            <v>City of Lisburn AC</v>
          </cell>
        </row>
        <row r="169">
          <cell r="A169">
            <v>168</v>
          </cell>
          <cell r="B169" t="str">
            <v>Natalia Finn</v>
          </cell>
          <cell r="C169" t="str">
            <v>City of Lisburn AC</v>
          </cell>
        </row>
        <row r="170">
          <cell r="A170">
            <v>169</v>
          </cell>
          <cell r="B170" t="str">
            <v>Ella Grace Latuske</v>
          </cell>
          <cell r="C170" t="str">
            <v>City of Lisburn AC</v>
          </cell>
        </row>
        <row r="171">
          <cell r="A171">
            <v>170</v>
          </cell>
          <cell r="B171" t="str">
            <v>Eva Wainwright</v>
          </cell>
          <cell r="C171" t="str">
            <v>City of Lisburn AC</v>
          </cell>
        </row>
        <row r="172">
          <cell r="A172">
            <v>171</v>
          </cell>
          <cell r="B172" t="str">
            <v>Sophie Caves</v>
          </cell>
          <cell r="C172" t="str">
            <v>City of Lisburn AC</v>
          </cell>
        </row>
        <row r="173">
          <cell r="A173">
            <v>172</v>
          </cell>
          <cell r="B173" t="str">
            <v>Mia Ferguson</v>
          </cell>
          <cell r="C173" t="str">
            <v>City of Lisburn AC</v>
          </cell>
        </row>
        <row r="174">
          <cell r="A174">
            <v>173</v>
          </cell>
          <cell r="B174" t="str">
            <v>Ella Hanratty</v>
          </cell>
          <cell r="C174" t="str">
            <v>City of Lisburn AC</v>
          </cell>
        </row>
        <row r="175">
          <cell r="A175">
            <v>174</v>
          </cell>
          <cell r="B175" t="str">
            <v>Sophie Reid</v>
          </cell>
          <cell r="C175" t="str">
            <v>City of Lisburn AC</v>
          </cell>
        </row>
        <row r="176">
          <cell r="A176">
            <v>175</v>
          </cell>
          <cell r="B176" t="str">
            <v>Katie McCleery</v>
          </cell>
          <cell r="C176" t="str">
            <v>City of Lisburn AC</v>
          </cell>
        </row>
        <row r="177">
          <cell r="A177">
            <v>176</v>
          </cell>
          <cell r="B177" t="str">
            <v>Amelee McCullough</v>
          </cell>
          <cell r="C177" t="str">
            <v>City of Lisburn AC</v>
          </cell>
        </row>
        <row r="178">
          <cell r="A178">
            <v>177</v>
          </cell>
          <cell r="B178" t="str">
            <v>Anna Warwick</v>
          </cell>
          <cell r="C178" t="str">
            <v>City of Lisburn AC</v>
          </cell>
        </row>
        <row r="179">
          <cell r="A179">
            <v>178</v>
          </cell>
          <cell r="B179" t="str">
            <v>Brynja Brynjarsdottir</v>
          </cell>
          <cell r="C179" t="str">
            <v>City of Lisburn AC</v>
          </cell>
        </row>
        <row r="180">
          <cell r="A180">
            <v>179</v>
          </cell>
          <cell r="B180" t="str">
            <v>Ellie Burgess</v>
          </cell>
          <cell r="C180" t="str">
            <v>City of Lisburn AC</v>
          </cell>
        </row>
        <row r="181">
          <cell r="A181">
            <v>180</v>
          </cell>
          <cell r="B181" t="str">
            <v>Mariella Mackey</v>
          </cell>
          <cell r="C181" t="str">
            <v>City of Lisburn AC</v>
          </cell>
        </row>
        <row r="182">
          <cell r="A182">
            <v>181</v>
          </cell>
          <cell r="B182" t="str">
            <v>Nina MacDonald</v>
          </cell>
          <cell r="C182" t="str">
            <v>City of Lisburn AC</v>
          </cell>
        </row>
        <row r="183">
          <cell r="A183">
            <v>182</v>
          </cell>
          <cell r="B183" t="str">
            <v>Ava Downey</v>
          </cell>
          <cell r="C183" t="str">
            <v>City of Lisburn AC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  <cell r="B201" t="str">
            <v>Emmet Smith</v>
          </cell>
          <cell r="C201" t="str">
            <v>Ballymena &amp;Antrim AC</v>
          </cell>
        </row>
        <row r="202">
          <cell r="A202">
            <v>201</v>
          </cell>
          <cell r="B202" t="str">
            <v>Zoe Mellett</v>
          </cell>
          <cell r="C202" t="str">
            <v>Ballymena &amp;Antrim AC</v>
          </cell>
        </row>
        <row r="203">
          <cell r="A203">
            <v>202</v>
          </cell>
          <cell r="B203" t="str">
            <v>Evan Tosh</v>
          </cell>
          <cell r="C203" t="str">
            <v>Ballymena &amp;Antrim AC</v>
          </cell>
        </row>
        <row r="204">
          <cell r="A204">
            <v>203</v>
          </cell>
          <cell r="B204" t="str">
            <v>Robert McCluney</v>
          </cell>
          <cell r="C204" t="str">
            <v>Ballymena &amp;Antrim AC</v>
          </cell>
        </row>
        <row r="205">
          <cell r="A205">
            <v>204</v>
          </cell>
          <cell r="B205" t="str">
            <v>Isabella Morrow</v>
          </cell>
          <cell r="C205" t="str">
            <v>Ballymena &amp;Antrim AC</v>
          </cell>
        </row>
        <row r="206">
          <cell r="A206">
            <v>205</v>
          </cell>
          <cell r="B206" t="str">
            <v>Ffion Clements</v>
          </cell>
          <cell r="C206" t="str">
            <v>Ballymena &amp;Antrim AC</v>
          </cell>
        </row>
        <row r="207">
          <cell r="A207">
            <v>206</v>
          </cell>
          <cell r="B207" t="str">
            <v>Adria McAllister</v>
          </cell>
          <cell r="C207" t="str">
            <v>Ballymena &amp;Antrim AC</v>
          </cell>
        </row>
        <row r="208">
          <cell r="A208">
            <v>207</v>
          </cell>
          <cell r="B208" t="str">
            <v>Lily Armstrong</v>
          </cell>
          <cell r="C208" t="str">
            <v>Ballymena &amp;Antrim AC</v>
          </cell>
        </row>
        <row r="209">
          <cell r="A209">
            <v>208</v>
          </cell>
          <cell r="B209" t="str">
            <v>Sine Armstrong</v>
          </cell>
          <cell r="C209" t="str">
            <v>Ballymena &amp;Antrim AC</v>
          </cell>
        </row>
        <row r="210">
          <cell r="A210">
            <v>209</v>
          </cell>
          <cell r="B210" t="str">
            <v>Ethan Buchanan</v>
          </cell>
          <cell r="C210" t="str">
            <v>Ballymena &amp;Antrim AC</v>
          </cell>
        </row>
        <row r="211">
          <cell r="A211">
            <v>210</v>
          </cell>
          <cell r="B211" t="str">
            <v>Chloe May Callaghan</v>
          </cell>
          <cell r="C211" t="str">
            <v>Ballymena &amp;Antrim AC</v>
          </cell>
        </row>
        <row r="212">
          <cell r="A212">
            <v>211</v>
          </cell>
          <cell r="B212" t="str">
            <v>Stuart Graham</v>
          </cell>
          <cell r="C212" t="str">
            <v>Ballymena &amp;Antrim AC</v>
          </cell>
        </row>
        <row r="213">
          <cell r="A213">
            <v>212</v>
          </cell>
          <cell r="B213" t="str">
            <v>Grace Hutchinson</v>
          </cell>
          <cell r="C213" t="str">
            <v>Ballymena &amp;Antrim AC</v>
          </cell>
        </row>
        <row r="214">
          <cell r="A214">
            <v>213</v>
          </cell>
          <cell r="B214" t="str">
            <v>Matthew Leetch</v>
          </cell>
          <cell r="C214" t="str">
            <v>Ballymena &amp;Antrim AC</v>
          </cell>
        </row>
        <row r="215">
          <cell r="A215">
            <v>214</v>
          </cell>
          <cell r="B215" t="str">
            <v>Jessica Mellett</v>
          </cell>
          <cell r="C215" t="str">
            <v>Ballymena &amp;Antrim AC</v>
          </cell>
        </row>
        <row r="216">
          <cell r="A216">
            <v>215</v>
          </cell>
          <cell r="B216" t="str">
            <v>Mairi Clements</v>
          </cell>
          <cell r="C216" t="str">
            <v>Ballymena &amp;Antrim AC</v>
          </cell>
        </row>
        <row r="217">
          <cell r="A217">
            <v>216</v>
          </cell>
          <cell r="B217" t="str">
            <v>Niamh Harmer</v>
          </cell>
          <cell r="C217" t="str">
            <v>Ballymena &amp;Antrim AC</v>
          </cell>
        </row>
        <row r="218">
          <cell r="A218">
            <v>217</v>
          </cell>
          <cell r="B218" t="str">
            <v>Kate Hasson</v>
          </cell>
          <cell r="C218" t="str">
            <v>Ballymena &amp;Antrim AC</v>
          </cell>
        </row>
        <row r="219">
          <cell r="A219">
            <v>218</v>
          </cell>
          <cell r="B219" t="str">
            <v>Callum Jameson</v>
          </cell>
          <cell r="C219" t="str">
            <v>Ballymena &amp;Antrim AC</v>
          </cell>
        </row>
        <row r="220">
          <cell r="A220">
            <v>219</v>
          </cell>
          <cell r="B220" t="str">
            <v>Sarah Mawson</v>
          </cell>
          <cell r="C220" t="str">
            <v>Ballymena &amp;Antrim AC</v>
          </cell>
        </row>
        <row r="221">
          <cell r="A221">
            <v>220</v>
          </cell>
          <cell r="B221" t="str">
            <v>Leo McAleer</v>
          </cell>
          <cell r="C221" t="str">
            <v>Ballymena &amp;Antrim AC</v>
          </cell>
        </row>
        <row r="222">
          <cell r="A222">
            <v>221</v>
          </cell>
          <cell r="B222" t="str">
            <v>Eobha McAllister</v>
          </cell>
          <cell r="C222" t="str">
            <v>Ballymena &amp;Antrim AC</v>
          </cell>
        </row>
        <row r="223">
          <cell r="A223">
            <v>222</v>
          </cell>
          <cell r="B223" t="str">
            <v>Grace McAllister</v>
          </cell>
          <cell r="C223" t="str">
            <v>Ballymena &amp;Antrim AC</v>
          </cell>
        </row>
        <row r="224">
          <cell r="A224">
            <v>223</v>
          </cell>
          <cell r="B224" t="str">
            <v>Connie McBride</v>
          </cell>
          <cell r="C224" t="str">
            <v>Ballymena &amp;Antrim AC</v>
          </cell>
        </row>
        <row r="225">
          <cell r="A225">
            <v>224</v>
          </cell>
          <cell r="B225" t="str">
            <v>Sophie McCormick</v>
          </cell>
          <cell r="C225" t="str">
            <v>Ballymena &amp;Antrim AC</v>
          </cell>
        </row>
        <row r="226">
          <cell r="A226">
            <v>225</v>
          </cell>
          <cell r="B226" t="str">
            <v>Daniel McLornan</v>
          </cell>
          <cell r="C226" t="str">
            <v>Ballymena &amp;Antrim AC</v>
          </cell>
        </row>
        <row r="227">
          <cell r="A227">
            <v>226</v>
          </cell>
          <cell r="B227" t="str">
            <v>Issac Moore</v>
          </cell>
          <cell r="C227" t="str">
            <v>Ballymena &amp;Antrim AC</v>
          </cell>
        </row>
        <row r="228">
          <cell r="A228">
            <v>227</v>
          </cell>
          <cell r="B228" t="str">
            <v>Hope Morrow</v>
          </cell>
          <cell r="C228" t="str">
            <v>Ballymena &amp;Antrim AC</v>
          </cell>
        </row>
        <row r="229">
          <cell r="A229">
            <v>228</v>
          </cell>
          <cell r="B229" t="str">
            <v>Rebecca Ross</v>
          </cell>
          <cell r="C229" t="str">
            <v>Ballymena &amp;Antrim AC</v>
          </cell>
        </row>
        <row r="230">
          <cell r="A230">
            <v>229</v>
          </cell>
          <cell r="B230" t="str">
            <v>Aisling Smith</v>
          </cell>
          <cell r="C230" t="str">
            <v>Ballymena &amp;Antrim AC</v>
          </cell>
        </row>
        <row r="231">
          <cell r="A231">
            <v>230</v>
          </cell>
          <cell r="B231" t="str">
            <v>Abigail Barr</v>
          </cell>
          <cell r="C231" t="str">
            <v>Ballymena &amp;Antrim AC</v>
          </cell>
        </row>
        <row r="232">
          <cell r="A232">
            <v>231</v>
          </cell>
          <cell r="B232" t="str">
            <v>Katie Bonar</v>
          </cell>
          <cell r="C232" t="str">
            <v>Ballymena &amp;Antrim AC</v>
          </cell>
        </row>
        <row r="233">
          <cell r="A233">
            <v>232</v>
          </cell>
          <cell r="B233" t="str">
            <v>Erin Cochrane</v>
          </cell>
          <cell r="C233" t="str">
            <v>Ballymena &amp;Antrim AC</v>
          </cell>
        </row>
        <row r="234">
          <cell r="A234">
            <v>233</v>
          </cell>
          <cell r="B234" t="str">
            <v>Holly Courtney</v>
          </cell>
          <cell r="C234" t="str">
            <v>Ballymena &amp;Antrim AC</v>
          </cell>
        </row>
        <row r="235">
          <cell r="A235">
            <v>234</v>
          </cell>
          <cell r="B235" t="str">
            <v>Emily Crawford</v>
          </cell>
          <cell r="C235" t="str">
            <v>Ballymena &amp;Antrim AC</v>
          </cell>
        </row>
        <row r="236">
          <cell r="A236">
            <v>235</v>
          </cell>
          <cell r="B236" t="str">
            <v>Thomas Creighton</v>
          </cell>
          <cell r="C236" t="str">
            <v>Ballymena &amp;Antrim AC</v>
          </cell>
        </row>
        <row r="237">
          <cell r="A237">
            <v>236</v>
          </cell>
          <cell r="B237" t="str">
            <v>Angelica De Guzman</v>
          </cell>
          <cell r="C237" t="str">
            <v>Ballymena &amp;Antrim AC</v>
          </cell>
        </row>
        <row r="238">
          <cell r="A238">
            <v>237</v>
          </cell>
          <cell r="B238" t="str">
            <v>Jake Farnon</v>
          </cell>
          <cell r="C238" t="str">
            <v>Ballymena &amp;Antrim AC</v>
          </cell>
        </row>
        <row r="239">
          <cell r="A239">
            <v>238</v>
          </cell>
          <cell r="B239" t="str">
            <v>Caoimhe Ferris</v>
          </cell>
          <cell r="C239" t="str">
            <v>Ballymena &amp;Antrim AC</v>
          </cell>
        </row>
        <row r="240">
          <cell r="A240">
            <v>239</v>
          </cell>
          <cell r="B240" t="str">
            <v>Ruby Gray</v>
          </cell>
          <cell r="C240" t="str">
            <v>Ballymena &amp;Antrim AC</v>
          </cell>
        </row>
        <row r="241">
          <cell r="A241">
            <v>240</v>
          </cell>
          <cell r="B241" t="str">
            <v>Emily Hutchinson</v>
          </cell>
          <cell r="C241" t="str">
            <v>Ballymena &amp;Antrim AC</v>
          </cell>
        </row>
        <row r="242">
          <cell r="A242">
            <v>241</v>
          </cell>
          <cell r="B242" t="str">
            <v>Eva Jones</v>
          </cell>
          <cell r="C242" t="str">
            <v>Ballymena &amp;Antrim AC</v>
          </cell>
        </row>
        <row r="243">
          <cell r="A243">
            <v>242</v>
          </cell>
          <cell r="B243" t="str">
            <v>Hannah Leetch</v>
          </cell>
          <cell r="C243" t="str">
            <v>Ballymena &amp;Antrim AC</v>
          </cell>
        </row>
        <row r="244">
          <cell r="A244">
            <v>243</v>
          </cell>
          <cell r="B244" t="str">
            <v>Bella Long</v>
          </cell>
          <cell r="C244" t="str">
            <v>Ballymena &amp;Antrim AC</v>
          </cell>
        </row>
        <row r="245">
          <cell r="A245">
            <v>244</v>
          </cell>
          <cell r="B245" t="str">
            <v>Leah McGrath</v>
          </cell>
          <cell r="C245" t="str">
            <v>Ballymena &amp;Antrim AC</v>
          </cell>
        </row>
        <row r="246">
          <cell r="A246">
            <v>245</v>
          </cell>
          <cell r="B246" t="str">
            <v>Hayley Rolston</v>
          </cell>
          <cell r="C246" t="str">
            <v>Ballymena &amp;Antrim AC</v>
          </cell>
        </row>
        <row r="247">
          <cell r="A247">
            <v>246</v>
          </cell>
          <cell r="B247" t="str">
            <v>Toby Thompson</v>
          </cell>
          <cell r="C247" t="str">
            <v>Ballymena &amp;Antrim AC</v>
          </cell>
        </row>
        <row r="248">
          <cell r="A248">
            <v>247</v>
          </cell>
          <cell r="B248" t="str">
            <v>Tom Wylie</v>
          </cell>
          <cell r="C248" t="str">
            <v>Ballymena &amp;Antrim AC</v>
          </cell>
        </row>
        <row r="249">
          <cell r="A249">
            <v>248</v>
          </cell>
          <cell r="B249" t="str">
            <v>Sam Clements</v>
          </cell>
          <cell r="C249" t="str">
            <v>Ballymena &amp;Antrim AC</v>
          </cell>
        </row>
        <row r="250">
          <cell r="A250">
            <v>249</v>
          </cell>
          <cell r="B250" t="str">
            <v>Adam Courtney</v>
          </cell>
          <cell r="C250" t="str">
            <v>Ballymena &amp;Antrim AC</v>
          </cell>
        </row>
        <row r="251">
          <cell r="A251">
            <v>250</v>
          </cell>
          <cell r="B251" t="str">
            <v>Elke Hamilton</v>
          </cell>
          <cell r="C251" t="str">
            <v>Ballymena &amp;Antrim AC</v>
          </cell>
        </row>
        <row r="252">
          <cell r="A252">
            <v>251</v>
          </cell>
          <cell r="B252" t="str">
            <v>Diarmuid Hanna</v>
          </cell>
          <cell r="C252" t="str">
            <v>Ballymena &amp;Antrim AC</v>
          </cell>
        </row>
        <row r="253">
          <cell r="A253">
            <v>252</v>
          </cell>
          <cell r="B253" t="str">
            <v>Aoife Kinney</v>
          </cell>
          <cell r="C253" t="str">
            <v>Ballymena &amp;Antrim AC</v>
          </cell>
        </row>
        <row r="254">
          <cell r="A254">
            <v>253</v>
          </cell>
          <cell r="B254" t="str">
            <v>Eva Landers</v>
          </cell>
          <cell r="C254" t="str">
            <v>Ballymena &amp;Antrim AC</v>
          </cell>
        </row>
        <row r="255">
          <cell r="A255">
            <v>254</v>
          </cell>
          <cell r="B255" t="str">
            <v>Sophie McAleese</v>
          </cell>
          <cell r="C255" t="str">
            <v>Ballymena &amp;Antrim AC</v>
          </cell>
        </row>
        <row r="256">
          <cell r="A256">
            <v>255</v>
          </cell>
          <cell r="B256" t="str">
            <v>Sophie Nelson</v>
          </cell>
          <cell r="C256" t="str">
            <v>Ballymena &amp;Antrim AC</v>
          </cell>
        </row>
        <row r="257">
          <cell r="A257">
            <v>256</v>
          </cell>
          <cell r="B257" t="str">
            <v>Ryan Thom</v>
          </cell>
          <cell r="C257" t="str">
            <v>Ballymena &amp;Antrim AC</v>
          </cell>
        </row>
        <row r="258">
          <cell r="A258">
            <v>257</v>
          </cell>
          <cell r="B258" t="str">
            <v>Caleb Crawford</v>
          </cell>
          <cell r="C258" t="str">
            <v>Ballymena &amp;Antrim AC</v>
          </cell>
        </row>
        <row r="259">
          <cell r="A259">
            <v>258</v>
          </cell>
          <cell r="B259" t="str">
            <v>Niamh McGarry</v>
          </cell>
          <cell r="C259" t="str">
            <v>Ballymena &amp;Antrim AC</v>
          </cell>
        </row>
        <row r="260">
          <cell r="A260">
            <v>259</v>
          </cell>
          <cell r="B260" t="str">
            <v>Lucy McKnight</v>
          </cell>
          <cell r="C260" t="str">
            <v>Ballymena &amp;Antrim AC</v>
          </cell>
        </row>
        <row r="261">
          <cell r="A261">
            <v>260</v>
          </cell>
          <cell r="B261" t="str">
            <v>Zane McQuillan</v>
          </cell>
          <cell r="C261" t="str">
            <v>Ballymena &amp;Antrim AC</v>
          </cell>
        </row>
        <row r="262">
          <cell r="A262">
            <v>261</v>
          </cell>
          <cell r="B262" t="str">
            <v>Ross Stevenson</v>
          </cell>
          <cell r="C262" t="str">
            <v>Ballymena &amp;Antrim AC</v>
          </cell>
        </row>
        <row r="263">
          <cell r="A263">
            <v>262</v>
          </cell>
          <cell r="B263" t="str">
            <v>Charlotte Green</v>
          </cell>
          <cell r="C263" t="str">
            <v>Ballymena &amp;Antrim AC</v>
          </cell>
        </row>
        <row r="264">
          <cell r="A264">
            <v>263</v>
          </cell>
          <cell r="B264" t="str">
            <v>Rebecca Green</v>
          </cell>
          <cell r="C264" t="str">
            <v>Ballymena &amp;Antrim AC</v>
          </cell>
        </row>
        <row r="265">
          <cell r="A265">
            <v>264</v>
          </cell>
          <cell r="B265" t="str">
            <v>Danyal Muhammad</v>
          </cell>
          <cell r="C265" t="str">
            <v>Ballymena &amp;Antrim AC</v>
          </cell>
        </row>
        <row r="266">
          <cell r="A266">
            <v>265</v>
          </cell>
          <cell r="B266" t="str">
            <v>Harvey Pearson</v>
          </cell>
          <cell r="C266" t="str">
            <v>Ballymena &amp;Antrim AC</v>
          </cell>
        </row>
        <row r="267">
          <cell r="A267">
            <v>266</v>
          </cell>
          <cell r="B267" t="str">
            <v>Libbie Thompson</v>
          </cell>
          <cell r="C267" t="str">
            <v>Ballymena &amp;Antrim AC</v>
          </cell>
        </row>
        <row r="268">
          <cell r="A268">
            <v>267</v>
          </cell>
          <cell r="B268" t="str">
            <v>Finlay McCandless</v>
          </cell>
          <cell r="C268" t="str">
            <v>Ballymena &amp;Antrim AC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  <cell r="B291" t="str">
            <v>Finn  Dawson</v>
          </cell>
          <cell r="C291" t="str">
            <v>Lagan Valley AC</v>
          </cell>
        </row>
        <row r="292">
          <cell r="A292">
            <v>291</v>
          </cell>
          <cell r="B292" t="str">
            <v>Max Monaghan</v>
          </cell>
          <cell r="C292" t="str">
            <v>Lagan Valley AC</v>
          </cell>
        </row>
        <row r="293">
          <cell r="A293">
            <v>292</v>
          </cell>
          <cell r="B293" t="str">
            <v>Sophia Linton</v>
          </cell>
          <cell r="C293" t="str">
            <v>Lagan Valley AC</v>
          </cell>
        </row>
        <row r="294">
          <cell r="A294">
            <v>293</v>
          </cell>
          <cell r="B294" t="str">
            <v>Ruairi Pendleton</v>
          </cell>
          <cell r="C294" t="str">
            <v>Lagan Valley AC</v>
          </cell>
        </row>
        <row r="295">
          <cell r="A295">
            <v>294</v>
          </cell>
          <cell r="B295" t="str">
            <v>Alice McMahon</v>
          </cell>
          <cell r="C295" t="str">
            <v>Lagan Valley AC</v>
          </cell>
        </row>
        <row r="296">
          <cell r="A296">
            <v>295</v>
          </cell>
          <cell r="B296" t="str">
            <v>Matthew Curran</v>
          </cell>
          <cell r="C296" t="str">
            <v>Lagan Valley AC</v>
          </cell>
        </row>
        <row r="297">
          <cell r="A297">
            <v>296</v>
          </cell>
          <cell r="B297" t="str">
            <v>Michael Ratcliffe</v>
          </cell>
          <cell r="C297" t="str">
            <v>Lagan Valley AC</v>
          </cell>
        </row>
        <row r="298">
          <cell r="A298">
            <v>297</v>
          </cell>
          <cell r="B298" t="str">
            <v>Tess Gallagher</v>
          </cell>
          <cell r="C298" t="str">
            <v>Lagan Valley AC</v>
          </cell>
        </row>
        <row r="299">
          <cell r="A299">
            <v>298</v>
          </cell>
          <cell r="B299" t="str">
            <v>Uilleac Fitzpatrick</v>
          </cell>
          <cell r="C299" t="str">
            <v>Lagan Valley AC</v>
          </cell>
        </row>
        <row r="300">
          <cell r="A300">
            <v>299</v>
          </cell>
          <cell r="B300" t="str">
            <v>Jessica McCartan</v>
          </cell>
          <cell r="C300" t="str">
            <v>Lagan Valley AC</v>
          </cell>
        </row>
        <row r="301">
          <cell r="A301">
            <v>300</v>
          </cell>
          <cell r="B301" t="str">
            <v>Matthew Nelson</v>
          </cell>
          <cell r="C301" t="str">
            <v>Lagan Valley AC</v>
          </cell>
        </row>
        <row r="302">
          <cell r="A302">
            <v>301</v>
          </cell>
          <cell r="B302" t="str">
            <v>Lily McAreavey</v>
          </cell>
          <cell r="C302" t="str">
            <v>Lagan Valley AC</v>
          </cell>
        </row>
        <row r="303">
          <cell r="A303">
            <v>302</v>
          </cell>
          <cell r="B303" t="str">
            <v>Jude Glover</v>
          </cell>
          <cell r="C303" t="str">
            <v>Lagan Valley AC</v>
          </cell>
        </row>
        <row r="304">
          <cell r="A304">
            <v>303</v>
          </cell>
          <cell r="B304" t="str">
            <v>Katie Keown</v>
          </cell>
          <cell r="C304" t="str">
            <v>Lagan Valley AC</v>
          </cell>
        </row>
        <row r="305">
          <cell r="A305">
            <v>304</v>
          </cell>
          <cell r="B305" t="str">
            <v>Eva Richmond</v>
          </cell>
          <cell r="C305" t="str">
            <v>Lagan Valley AC</v>
          </cell>
        </row>
        <row r="306">
          <cell r="A306">
            <v>305</v>
          </cell>
          <cell r="B306" t="str">
            <v>Ella McKelvey</v>
          </cell>
          <cell r="C306" t="str">
            <v>Lagan Valley AC</v>
          </cell>
        </row>
        <row r="307">
          <cell r="A307">
            <v>306</v>
          </cell>
          <cell r="B307" t="str">
            <v>Lorcan O'Rourke</v>
          </cell>
          <cell r="C307" t="str">
            <v>Lagan Valley AC</v>
          </cell>
        </row>
        <row r="308">
          <cell r="A308">
            <v>307</v>
          </cell>
          <cell r="B308" t="str">
            <v>Tara McKernan</v>
          </cell>
          <cell r="C308" t="str">
            <v>Lagan Valley AC</v>
          </cell>
        </row>
        <row r="309">
          <cell r="A309">
            <v>308</v>
          </cell>
          <cell r="B309" t="str">
            <v>Ella-Rose Watson</v>
          </cell>
          <cell r="C309" t="str">
            <v>Lagan Valley AC</v>
          </cell>
        </row>
        <row r="310">
          <cell r="A310">
            <v>309</v>
          </cell>
          <cell r="B310" t="str">
            <v>Aoife Magee</v>
          </cell>
          <cell r="C310" t="str">
            <v>Lagan Valley AC</v>
          </cell>
        </row>
        <row r="311">
          <cell r="A311">
            <v>310</v>
          </cell>
          <cell r="B311" t="str">
            <v>Lucy Kelly</v>
          </cell>
          <cell r="C311" t="str">
            <v>Lagan Valley AC</v>
          </cell>
        </row>
        <row r="312">
          <cell r="A312">
            <v>311</v>
          </cell>
          <cell r="B312" t="str">
            <v>Daniel  Monaghan</v>
          </cell>
          <cell r="C312" t="str">
            <v>Lagan Valley AC</v>
          </cell>
        </row>
        <row r="313">
          <cell r="A313">
            <v>312</v>
          </cell>
          <cell r="B313" t="str">
            <v>Olivia Morgan</v>
          </cell>
          <cell r="C313" t="str">
            <v>Lagan Valley AC</v>
          </cell>
        </row>
        <row r="314">
          <cell r="A314">
            <v>313</v>
          </cell>
          <cell r="B314" t="str">
            <v>Martha Mallaghan</v>
          </cell>
          <cell r="C314" t="str">
            <v>Lagan Valley AC</v>
          </cell>
        </row>
        <row r="315">
          <cell r="A315">
            <v>314</v>
          </cell>
          <cell r="B315" t="str">
            <v>Poppy  Nicholls</v>
          </cell>
          <cell r="C315" t="str">
            <v>Lagan Valley AC</v>
          </cell>
        </row>
        <row r="316">
          <cell r="A316">
            <v>315</v>
          </cell>
          <cell r="B316" t="str">
            <v>Sophie Stevenson</v>
          </cell>
          <cell r="C316" t="str">
            <v>Lagan Valley AC</v>
          </cell>
        </row>
        <row r="317">
          <cell r="A317">
            <v>316</v>
          </cell>
          <cell r="B317" t="str">
            <v>Scott Owen</v>
          </cell>
          <cell r="C317" t="str">
            <v>Lagan Valley AC</v>
          </cell>
        </row>
        <row r="318">
          <cell r="A318">
            <v>317</v>
          </cell>
          <cell r="B318" t="str">
            <v>Victoria Eames</v>
          </cell>
          <cell r="C318" t="str">
            <v>Lagan Valley AC</v>
          </cell>
        </row>
        <row r="319">
          <cell r="A319">
            <v>318</v>
          </cell>
          <cell r="B319" t="str">
            <v>Anna Richmond</v>
          </cell>
          <cell r="C319" t="str">
            <v>Lagan Valley AC</v>
          </cell>
        </row>
        <row r="320">
          <cell r="A320">
            <v>319</v>
          </cell>
          <cell r="B320" t="str">
            <v>Abigail Curran</v>
          </cell>
          <cell r="C320" t="str">
            <v>Lagan Valley AC</v>
          </cell>
        </row>
        <row r="321">
          <cell r="A321">
            <v>320</v>
          </cell>
          <cell r="B321" t="str">
            <v>Isa  McCarron</v>
          </cell>
          <cell r="C321" t="str">
            <v>Lagan Valley AC</v>
          </cell>
        </row>
        <row r="322">
          <cell r="A322">
            <v>321</v>
          </cell>
          <cell r="B322" t="str">
            <v>Chloe Murphy</v>
          </cell>
          <cell r="C322" t="str">
            <v>Lagan Valley AC</v>
          </cell>
        </row>
        <row r="323">
          <cell r="A323">
            <v>322</v>
          </cell>
          <cell r="B323" t="str">
            <v>Anna  Hogg</v>
          </cell>
          <cell r="C323" t="str">
            <v>Lagan Valley AC</v>
          </cell>
        </row>
        <row r="324">
          <cell r="A324">
            <v>323</v>
          </cell>
          <cell r="B324" t="str">
            <v>Madison Hanna</v>
          </cell>
          <cell r="C324" t="str">
            <v>Lagan Valley AC</v>
          </cell>
        </row>
        <row r="325">
          <cell r="A325">
            <v>324</v>
          </cell>
          <cell r="B325" t="str">
            <v>Oliver Taylor</v>
          </cell>
          <cell r="C325" t="str">
            <v>Lagan Valley AC</v>
          </cell>
        </row>
        <row r="326">
          <cell r="A326">
            <v>325</v>
          </cell>
          <cell r="B326" t="str">
            <v>Holly Higgins</v>
          </cell>
          <cell r="C326" t="str">
            <v>Lagan Valley AC</v>
          </cell>
        </row>
        <row r="327">
          <cell r="A327">
            <v>326</v>
          </cell>
          <cell r="B327" t="str">
            <v>Hugh McKenna</v>
          </cell>
          <cell r="C327" t="str">
            <v>Lagan Valley AC</v>
          </cell>
        </row>
        <row r="328">
          <cell r="A328">
            <v>327</v>
          </cell>
          <cell r="B328" t="str">
            <v>Lucas Simons</v>
          </cell>
          <cell r="C328" t="str">
            <v>Lagan Valley AC</v>
          </cell>
        </row>
        <row r="329">
          <cell r="A329">
            <v>328</v>
          </cell>
          <cell r="B329" t="str">
            <v>Aoife Hanna</v>
          </cell>
          <cell r="C329" t="str">
            <v>Lagan Valley AC</v>
          </cell>
        </row>
        <row r="330">
          <cell r="A330">
            <v>329</v>
          </cell>
          <cell r="B330" t="str">
            <v>Lily Rimmer</v>
          </cell>
          <cell r="C330" t="str">
            <v>Lagan Valley AC</v>
          </cell>
        </row>
        <row r="331">
          <cell r="A331">
            <v>330</v>
          </cell>
          <cell r="B331" t="str">
            <v>Freya Beatty</v>
          </cell>
          <cell r="C331" t="str">
            <v>Lagan Valley AC</v>
          </cell>
        </row>
        <row r="332">
          <cell r="A332">
            <v>331</v>
          </cell>
          <cell r="B332" t="str">
            <v>Sarah Bamford</v>
          </cell>
          <cell r="C332" t="str">
            <v>Lagan Valley AC</v>
          </cell>
        </row>
        <row r="333">
          <cell r="A333">
            <v>332</v>
          </cell>
          <cell r="B333" t="str">
            <v>Harry Nelson</v>
          </cell>
          <cell r="C333" t="str">
            <v>Lagan Valley AC</v>
          </cell>
        </row>
        <row r="334">
          <cell r="A334">
            <v>333</v>
          </cell>
          <cell r="B334" t="str">
            <v>Ursula  Cross</v>
          </cell>
          <cell r="C334" t="str">
            <v>Lagan Valley AC</v>
          </cell>
        </row>
        <row r="335">
          <cell r="A335">
            <v>334</v>
          </cell>
          <cell r="B335" t="str">
            <v>Oliver McCusker</v>
          </cell>
          <cell r="C335" t="str">
            <v>Lagan Valley AC</v>
          </cell>
        </row>
        <row r="336">
          <cell r="A336">
            <v>335</v>
          </cell>
          <cell r="B336" t="str">
            <v>Eve Gallagher</v>
          </cell>
          <cell r="C336" t="str">
            <v>Lagan Valley AC</v>
          </cell>
        </row>
        <row r="337">
          <cell r="A337">
            <v>336</v>
          </cell>
          <cell r="B337" t="str">
            <v>Ruby Ferris</v>
          </cell>
          <cell r="C337" t="str">
            <v>Lagan Valley AC</v>
          </cell>
        </row>
        <row r="338">
          <cell r="A338">
            <v>337</v>
          </cell>
          <cell r="B338" t="str">
            <v>Lauren Edwards</v>
          </cell>
          <cell r="C338" t="str">
            <v>Lagan Valley AC</v>
          </cell>
        </row>
        <row r="339">
          <cell r="A339">
            <v>338</v>
          </cell>
          <cell r="B339" t="str">
            <v>Johnathan Murton-Price</v>
          </cell>
          <cell r="C339" t="str">
            <v>Lagan Valley AC</v>
          </cell>
        </row>
        <row r="340">
          <cell r="A340">
            <v>339</v>
          </cell>
          <cell r="B340" t="str">
            <v>Darcy Monaghan</v>
          </cell>
          <cell r="C340" t="str">
            <v>Lagan Valley AC</v>
          </cell>
        </row>
        <row r="341">
          <cell r="A341">
            <v>340</v>
          </cell>
          <cell r="B341" t="str">
            <v>Susannah Gardiner</v>
          </cell>
          <cell r="C341" t="str">
            <v>Lagan Valley AC</v>
          </cell>
        </row>
        <row r="342">
          <cell r="A342">
            <v>341</v>
          </cell>
          <cell r="B342" t="str">
            <v>Aida Zukauskaite</v>
          </cell>
          <cell r="C342" t="str">
            <v>Lagan Valley AC</v>
          </cell>
        </row>
        <row r="343">
          <cell r="A343">
            <v>342</v>
          </cell>
          <cell r="B343" t="str">
            <v>Katie Hollis</v>
          </cell>
          <cell r="C343" t="str">
            <v>Lagan Valley AC</v>
          </cell>
        </row>
        <row r="344">
          <cell r="A344">
            <v>343</v>
          </cell>
          <cell r="B344" t="str">
            <v>Patrick McCabe</v>
          </cell>
          <cell r="C344" t="str">
            <v>Lagan Valley AC</v>
          </cell>
        </row>
        <row r="345">
          <cell r="A345">
            <v>344</v>
          </cell>
          <cell r="B345" t="str">
            <v>Louisa Young</v>
          </cell>
          <cell r="C345" t="str">
            <v>Lagan Valley AC</v>
          </cell>
        </row>
        <row r="346">
          <cell r="A346">
            <v>345</v>
          </cell>
          <cell r="B346" t="str">
            <v>Emily Rogan</v>
          </cell>
          <cell r="C346" t="str">
            <v>Lagan Valley AC</v>
          </cell>
        </row>
        <row r="347">
          <cell r="A347">
            <v>346</v>
          </cell>
          <cell r="B347" t="str">
            <v>Miriam Donaldson</v>
          </cell>
          <cell r="C347" t="str">
            <v>Lagan Valley AC</v>
          </cell>
        </row>
        <row r="348">
          <cell r="A348">
            <v>347</v>
          </cell>
          <cell r="B348" t="str">
            <v>Olivia Rose Davidson</v>
          </cell>
          <cell r="C348" t="str">
            <v>Lagan Valley AC</v>
          </cell>
        </row>
        <row r="349">
          <cell r="A349">
            <v>348</v>
          </cell>
          <cell r="B349" t="str">
            <v>Melvin Duru</v>
          </cell>
          <cell r="C349" t="str">
            <v>Lagan Valley AC</v>
          </cell>
        </row>
        <row r="350">
          <cell r="A350">
            <v>349</v>
          </cell>
          <cell r="B350" t="str">
            <v>Daniel Doherty</v>
          </cell>
          <cell r="C350" t="str">
            <v>Lagan Valley AC</v>
          </cell>
        </row>
        <row r="351">
          <cell r="A351">
            <v>350</v>
          </cell>
          <cell r="B351" t="str">
            <v>Matthew Murphy</v>
          </cell>
          <cell r="C351" t="str">
            <v>Lagan Valley AC</v>
          </cell>
        </row>
        <row r="352">
          <cell r="A352">
            <v>351</v>
          </cell>
          <cell r="B352" t="str">
            <v>Orla Grant</v>
          </cell>
          <cell r="C352" t="str">
            <v>Lagan Valley AC</v>
          </cell>
        </row>
        <row r="353">
          <cell r="A353">
            <v>352</v>
          </cell>
          <cell r="B353" t="str">
            <v>Jessica Blaney</v>
          </cell>
          <cell r="C353" t="str">
            <v>Lagan Valley AC</v>
          </cell>
        </row>
        <row r="354">
          <cell r="A354">
            <v>353</v>
          </cell>
          <cell r="B354" t="str">
            <v>Clare McGrady</v>
          </cell>
          <cell r="C354" t="str">
            <v>Lagan Valley AC</v>
          </cell>
        </row>
        <row r="355">
          <cell r="A355">
            <v>354</v>
          </cell>
          <cell r="B355" t="str">
            <v>Molly McCartan</v>
          </cell>
          <cell r="C355" t="str">
            <v>Lagan Valley AC</v>
          </cell>
        </row>
        <row r="356">
          <cell r="A356">
            <v>355</v>
          </cell>
          <cell r="B356" t="str">
            <v>Grace  Gallagher</v>
          </cell>
          <cell r="C356" t="str">
            <v>Lagan Valley AC</v>
          </cell>
        </row>
        <row r="357">
          <cell r="A357">
            <v>356</v>
          </cell>
          <cell r="B357" t="str">
            <v>Jason Craig</v>
          </cell>
          <cell r="C357" t="str">
            <v>Lagan Valley AC</v>
          </cell>
        </row>
        <row r="358">
          <cell r="A358">
            <v>357</v>
          </cell>
          <cell r="B358" t="str">
            <v>Joanna Sherry</v>
          </cell>
          <cell r="C358" t="str">
            <v>Lagan Valley AC</v>
          </cell>
        </row>
        <row r="359">
          <cell r="A359">
            <v>358</v>
          </cell>
          <cell r="B359" t="str">
            <v>Michael Boyera</v>
          </cell>
          <cell r="C359" t="str">
            <v>Lagan Valley AC</v>
          </cell>
        </row>
        <row r="360">
          <cell r="A360">
            <v>359</v>
          </cell>
          <cell r="B360" t="str">
            <v>Ruby Donnelly</v>
          </cell>
          <cell r="C360" t="str">
            <v>Lagan Valley AC</v>
          </cell>
        </row>
        <row r="361">
          <cell r="A361">
            <v>360</v>
          </cell>
          <cell r="B361" t="str">
            <v>Dan Murphy</v>
          </cell>
          <cell r="C361" t="str">
            <v>Lagan Valley AC</v>
          </cell>
        </row>
        <row r="362">
          <cell r="A362">
            <v>361</v>
          </cell>
          <cell r="B362" t="str">
            <v>Lughaidh Mallon</v>
          </cell>
          <cell r="C362" t="str">
            <v>Lagan Valley AC</v>
          </cell>
        </row>
        <row r="363">
          <cell r="A363">
            <v>362</v>
          </cell>
          <cell r="B363" t="str">
            <v>Sophia Colgan</v>
          </cell>
          <cell r="C363" t="str">
            <v>Lagan Valley AC</v>
          </cell>
        </row>
        <row r="364">
          <cell r="A364">
            <v>363</v>
          </cell>
          <cell r="B364" t="str">
            <v>Oliver O'Kane</v>
          </cell>
          <cell r="C364" t="str">
            <v>Lagan Valley AC</v>
          </cell>
        </row>
        <row r="365">
          <cell r="A365">
            <v>364</v>
          </cell>
          <cell r="B365" t="str">
            <v>Caide Mclaren</v>
          </cell>
          <cell r="C365" t="str">
            <v>Lagan Valley AC</v>
          </cell>
        </row>
        <row r="366">
          <cell r="A366">
            <v>365</v>
          </cell>
          <cell r="B366" t="str">
            <v>Timothy Wilfrey</v>
          </cell>
          <cell r="C366" t="str">
            <v>Lagan Valley AC</v>
          </cell>
        </row>
        <row r="367">
          <cell r="A367">
            <v>366</v>
          </cell>
          <cell r="B367" t="str">
            <v>Ben Gillen</v>
          </cell>
          <cell r="C367" t="str">
            <v>Lagan Valley AC</v>
          </cell>
        </row>
        <row r="368">
          <cell r="A368">
            <v>367</v>
          </cell>
          <cell r="B368" t="str">
            <v>Isabella McMahon</v>
          </cell>
          <cell r="C368" t="str">
            <v>Lagan Valley AC</v>
          </cell>
        </row>
        <row r="369">
          <cell r="A369">
            <v>368</v>
          </cell>
          <cell r="B369" t="str">
            <v>Iseult Fitzpatrick</v>
          </cell>
          <cell r="C369" t="str">
            <v>Lagan Valley AC</v>
          </cell>
        </row>
        <row r="370">
          <cell r="A370">
            <v>369</v>
          </cell>
          <cell r="B370" t="str">
            <v>Alanna Walker</v>
          </cell>
          <cell r="C370" t="str">
            <v>Lagan Valley AC</v>
          </cell>
        </row>
        <row r="371">
          <cell r="A371">
            <v>370</v>
          </cell>
          <cell r="B371" t="str">
            <v>Ciara Young</v>
          </cell>
          <cell r="C371" t="str">
            <v>Lagan Valley AC</v>
          </cell>
        </row>
        <row r="372">
          <cell r="A372">
            <v>371</v>
          </cell>
          <cell r="B372" t="str">
            <v>Alice Monaghan</v>
          </cell>
          <cell r="C372" t="str">
            <v>Lagan Valley AC</v>
          </cell>
        </row>
        <row r="373">
          <cell r="A373">
            <v>372</v>
          </cell>
          <cell r="B373" t="str">
            <v>Frank McGrath</v>
          </cell>
          <cell r="C373" t="str">
            <v>Lagan Valley AC</v>
          </cell>
        </row>
        <row r="374">
          <cell r="A374">
            <v>373</v>
          </cell>
          <cell r="B374" t="str">
            <v>Rhianna  Toman</v>
          </cell>
          <cell r="C374" t="str">
            <v>Lagan Valley AC</v>
          </cell>
        </row>
        <row r="375">
          <cell r="A375">
            <v>374</v>
          </cell>
          <cell r="B375" t="str">
            <v>Sasha Wilkinson</v>
          </cell>
          <cell r="C375" t="str">
            <v>Lagan Valley AC</v>
          </cell>
        </row>
        <row r="376">
          <cell r="A376">
            <v>375</v>
          </cell>
          <cell r="B376" t="str">
            <v>Niamh McGreevy</v>
          </cell>
          <cell r="C376" t="str">
            <v>Lagan Valley AC</v>
          </cell>
        </row>
        <row r="377">
          <cell r="A377">
            <v>376</v>
          </cell>
          <cell r="B377" t="str">
            <v>James Hilman</v>
          </cell>
          <cell r="C377" t="str">
            <v>Lagan Valley AC</v>
          </cell>
        </row>
        <row r="378">
          <cell r="A378">
            <v>377</v>
          </cell>
          <cell r="B378" t="str">
            <v>Senan O'Rourke</v>
          </cell>
          <cell r="C378" t="str">
            <v>Lagan Valley AC</v>
          </cell>
        </row>
        <row r="379">
          <cell r="A379">
            <v>378</v>
          </cell>
          <cell r="B379" t="str">
            <v>Jason Kiernan</v>
          </cell>
          <cell r="C379" t="str">
            <v>Lagan Valley AC</v>
          </cell>
        </row>
        <row r="380">
          <cell r="A380">
            <v>379</v>
          </cell>
          <cell r="B380" t="str">
            <v>Aoife Dunlop</v>
          </cell>
          <cell r="C380" t="str">
            <v>Lagan Valley AC</v>
          </cell>
        </row>
        <row r="381">
          <cell r="A381">
            <v>380</v>
          </cell>
          <cell r="B381" t="str">
            <v>Sophia Young</v>
          </cell>
          <cell r="C381" t="str">
            <v>Lagan Valley AC</v>
          </cell>
        </row>
        <row r="382">
          <cell r="A382">
            <v>381</v>
          </cell>
          <cell r="B382" t="str">
            <v>Jude McGann</v>
          </cell>
          <cell r="C382" t="str">
            <v>Lagan Valley AC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  <cell r="B401" t="str">
            <v>Lukas  Kenny</v>
          </cell>
          <cell r="C401" t="str">
            <v>North Down AC</v>
          </cell>
        </row>
        <row r="402">
          <cell r="A402">
            <v>401</v>
          </cell>
          <cell r="B402" t="str">
            <v>Lucy  Stevenson</v>
          </cell>
          <cell r="C402" t="str">
            <v>North Down AC</v>
          </cell>
        </row>
        <row r="403">
          <cell r="A403">
            <v>402</v>
          </cell>
          <cell r="B403" t="str">
            <v>Flynn  Longstaff</v>
          </cell>
          <cell r="C403" t="str">
            <v>North Down AC</v>
          </cell>
        </row>
        <row r="404">
          <cell r="A404">
            <v>403</v>
          </cell>
          <cell r="B404" t="str">
            <v>Calum Dornan</v>
          </cell>
          <cell r="C404" t="str">
            <v>North Down AC</v>
          </cell>
        </row>
        <row r="405">
          <cell r="A405">
            <v>404</v>
          </cell>
          <cell r="B405" t="str">
            <v>Rosie  Johnston</v>
          </cell>
          <cell r="C405" t="str">
            <v>North Down AC</v>
          </cell>
        </row>
        <row r="406">
          <cell r="A406">
            <v>405</v>
          </cell>
          <cell r="B406" t="str">
            <v>Kate  Hunter</v>
          </cell>
          <cell r="C406" t="str">
            <v>North Down AC</v>
          </cell>
        </row>
        <row r="407">
          <cell r="A407">
            <v>406</v>
          </cell>
          <cell r="B407" t="str">
            <v>Hollie  Massey</v>
          </cell>
          <cell r="C407" t="str">
            <v>North Down AC</v>
          </cell>
        </row>
        <row r="408">
          <cell r="A408">
            <v>407</v>
          </cell>
          <cell r="B408" t="str">
            <v>Benjamin  Graham</v>
          </cell>
          <cell r="C408" t="str">
            <v>North Down AC</v>
          </cell>
        </row>
        <row r="409">
          <cell r="A409">
            <v>408</v>
          </cell>
          <cell r="B409" t="str">
            <v>Amy McMullen</v>
          </cell>
          <cell r="C409" t="str">
            <v>North Down AC</v>
          </cell>
        </row>
        <row r="410">
          <cell r="A410">
            <v>409</v>
          </cell>
          <cell r="B410" t="str">
            <v>Rory Fulton</v>
          </cell>
          <cell r="C410" t="str">
            <v>North Down AC</v>
          </cell>
        </row>
        <row r="411">
          <cell r="A411">
            <v>410</v>
          </cell>
          <cell r="B411" t="str">
            <v>Noah Hasan</v>
          </cell>
          <cell r="C411" t="str">
            <v>North Down AC</v>
          </cell>
        </row>
        <row r="412">
          <cell r="A412">
            <v>411</v>
          </cell>
          <cell r="B412" t="str">
            <v>Ben Joshua  Cardwell</v>
          </cell>
          <cell r="C412" t="str">
            <v>North Down AC</v>
          </cell>
        </row>
        <row r="413">
          <cell r="A413">
            <v>412</v>
          </cell>
          <cell r="B413" t="str">
            <v>Ryan  Lynas</v>
          </cell>
          <cell r="C413" t="str">
            <v>North Down AC</v>
          </cell>
        </row>
        <row r="414">
          <cell r="A414">
            <v>413</v>
          </cell>
          <cell r="B414" t="str">
            <v>Emma  Wilson</v>
          </cell>
          <cell r="C414" t="str">
            <v>North Down AC</v>
          </cell>
        </row>
        <row r="415">
          <cell r="A415">
            <v>414</v>
          </cell>
          <cell r="B415" t="str">
            <v>Beth  Hammond</v>
          </cell>
          <cell r="C415" t="str">
            <v>North Down AC</v>
          </cell>
        </row>
        <row r="416">
          <cell r="A416">
            <v>415</v>
          </cell>
          <cell r="B416" t="str">
            <v>Ben Riddell</v>
          </cell>
          <cell r="C416" t="str">
            <v>North Down AC</v>
          </cell>
        </row>
        <row r="417">
          <cell r="A417">
            <v>416</v>
          </cell>
          <cell r="B417" t="str">
            <v>Callum Spain</v>
          </cell>
          <cell r="C417" t="str">
            <v>North Down AC</v>
          </cell>
        </row>
        <row r="418">
          <cell r="A418">
            <v>417</v>
          </cell>
          <cell r="B418" t="str">
            <v>Jude  Moran</v>
          </cell>
          <cell r="C418" t="str">
            <v>North Down AC</v>
          </cell>
        </row>
        <row r="419">
          <cell r="A419">
            <v>418</v>
          </cell>
          <cell r="B419" t="str">
            <v>Connie  Hanna</v>
          </cell>
          <cell r="C419" t="str">
            <v>North Down AC</v>
          </cell>
        </row>
        <row r="420">
          <cell r="A420">
            <v>419</v>
          </cell>
          <cell r="B420" t="str">
            <v>Charlie  Lawden</v>
          </cell>
          <cell r="C420" t="str">
            <v>North Down AC</v>
          </cell>
        </row>
        <row r="421">
          <cell r="A421">
            <v>420</v>
          </cell>
          <cell r="B421" t="str">
            <v>Frazer Fulton</v>
          </cell>
          <cell r="C421" t="str">
            <v>North Down AC</v>
          </cell>
        </row>
        <row r="422">
          <cell r="A422">
            <v>421</v>
          </cell>
          <cell r="B422" t="str">
            <v>Eliana Johnson</v>
          </cell>
          <cell r="C422" t="str">
            <v>North Down AC</v>
          </cell>
        </row>
        <row r="423">
          <cell r="A423">
            <v>422</v>
          </cell>
          <cell r="B423" t="str">
            <v>Andrew  Brown</v>
          </cell>
          <cell r="C423" t="str">
            <v>North Down AC</v>
          </cell>
        </row>
        <row r="424">
          <cell r="A424">
            <v>423</v>
          </cell>
          <cell r="B424" t="str">
            <v>Niamh  Fenlon</v>
          </cell>
          <cell r="C424" t="str">
            <v>North Down AC</v>
          </cell>
        </row>
        <row r="425">
          <cell r="A425">
            <v>424</v>
          </cell>
          <cell r="B425" t="str">
            <v>Poppy  Dann</v>
          </cell>
          <cell r="C425" t="str">
            <v>North Down AC</v>
          </cell>
        </row>
        <row r="426">
          <cell r="A426">
            <v>425</v>
          </cell>
          <cell r="B426" t="str">
            <v>Morgan  Wilson</v>
          </cell>
          <cell r="C426" t="str">
            <v>North Down AC</v>
          </cell>
        </row>
        <row r="427">
          <cell r="A427">
            <v>426</v>
          </cell>
          <cell r="B427" t="str">
            <v>Lucy  Cheatley</v>
          </cell>
          <cell r="C427" t="str">
            <v>North Down AC</v>
          </cell>
        </row>
        <row r="428">
          <cell r="A428">
            <v>427</v>
          </cell>
          <cell r="B428" t="str">
            <v>Scott Allen</v>
          </cell>
          <cell r="C428" t="str">
            <v>North Down AC</v>
          </cell>
        </row>
        <row r="429">
          <cell r="A429">
            <v>428</v>
          </cell>
          <cell r="B429" t="str">
            <v>Sam Thompson</v>
          </cell>
          <cell r="C429" t="str">
            <v>North Down AC</v>
          </cell>
        </row>
        <row r="430">
          <cell r="A430">
            <v>429</v>
          </cell>
          <cell r="B430" t="str">
            <v>Mackenzie Eager</v>
          </cell>
          <cell r="C430" t="str">
            <v>North Down AC</v>
          </cell>
        </row>
        <row r="431">
          <cell r="A431">
            <v>430</v>
          </cell>
          <cell r="B431" t="str">
            <v>Sam Andrews</v>
          </cell>
          <cell r="C431" t="str">
            <v>North Down AC</v>
          </cell>
        </row>
        <row r="432">
          <cell r="A432">
            <v>431</v>
          </cell>
          <cell r="B432" t="str">
            <v>Jamie Moffatt</v>
          </cell>
          <cell r="C432" t="str">
            <v>North Down AC</v>
          </cell>
        </row>
        <row r="433">
          <cell r="A433">
            <v>432</v>
          </cell>
          <cell r="B433" t="str">
            <v>Stephanie  Bell</v>
          </cell>
          <cell r="C433" t="str">
            <v>North Down AC</v>
          </cell>
        </row>
        <row r="434">
          <cell r="A434">
            <v>433</v>
          </cell>
          <cell r="B434" t="str">
            <v>Emma Stranaghan</v>
          </cell>
          <cell r="C434" t="str">
            <v>North Down AC</v>
          </cell>
        </row>
        <row r="435">
          <cell r="A435">
            <v>434</v>
          </cell>
          <cell r="B435" t="str">
            <v>Louis Van Der Feltz</v>
          </cell>
          <cell r="C435" t="str">
            <v>North Down AC</v>
          </cell>
        </row>
        <row r="436">
          <cell r="A436">
            <v>435</v>
          </cell>
          <cell r="B436" t="str">
            <v>Tilly  Tweedie</v>
          </cell>
          <cell r="C436" t="str">
            <v>North Down AC</v>
          </cell>
        </row>
        <row r="437">
          <cell r="A437">
            <v>436</v>
          </cell>
          <cell r="B437" t="str">
            <v>Oliver Todd</v>
          </cell>
          <cell r="C437" t="str">
            <v>North Down AC</v>
          </cell>
        </row>
        <row r="438">
          <cell r="A438">
            <v>437</v>
          </cell>
          <cell r="B438" t="str">
            <v>Keira Semple</v>
          </cell>
          <cell r="C438" t="str">
            <v>North Down AC</v>
          </cell>
        </row>
        <row r="439">
          <cell r="A439">
            <v>438</v>
          </cell>
          <cell r="B439" t="str">
            <v>Lily Patterson</v>
          </cell>
          <cell r="C439" t="str">
            <v>North Down AC</v>
          </cell>
        </row>
        <row r="440">
          <cell r="A440">
            <v>439</v>
          </cell>
          <cell r="B440" t="str">
            <v>Hannah  Lawden</v>
          </cell>
          <cell r="C440" t="str">
            <v>North Down AC</v>
          </cell>
        </row>
        <row r="441">
          <cell r="A441">
            <v>440</v>
          </cell>
          <cell r="B441" t="str">
            <v>Eva  McCann</v>
          </cell>
          <cell r="C441" t="str">
            <v>North Down AC</v>
          </cell>
        </row>
        <row r="442">
          <cell r="A442">
            <v>441</v>
          </cell>
          <cell r="B442" t="str">
            <v>Tabitha  Moran</v>
          </cell>
          <cell r="C442" t="str">
            <v>North Down AC</v>
          </cell>
        </row>
        <row r="443">
          <cell r="A443">
            <v>442</v>
          </cell>
          <cell r="B443" t="str">
            <v>Lucy Dow</v>
          </cell>
          <cell r="C443" t="str">
            <v>North Down AC</v>
          </cell>
        </row>
        <row r="444">
          <cell r="A444">
            <v>443</v>
          </cell>
          <cell r="B444" t="str">
            <v>Harris Massey</v>
          </cell>
          <cell r="C444" t="str">
            <v>North Down AC</v>
          </cell>
        </row>
        <row r="445">
          <cell r="A445">
            <v>444</v>
          </cell>
          <cell r="B445" t="str">
            <v>Eva McDonough</v>
          </cell>
          <cell r="C445" t="str">
            <v>North Down AC</v>
          </cell>
        </row>
        <row r="446">
          <cell r="A446">
            <v>445</v>
          </cell>
          <cell r="B446" t="str">
            <v>Riley  Jackson</v>
          </cell>
          <cell r="C446" t="str">
            <v>North Down AC</v>
          </cell>
        </row>
        <row r="447">
          <cell r="A447">
            <v>446</v>
          </cell>
          <cell r="B447" t="str">
            <v>Logan Rennie</v>
          </cell>
          <cell r="C447" t="str">
            <v>North Down AC</v>
          </cell>
        </row>
        <row r="448">
          <cell r="A448">
            <v>447</v>
          </cell>
          <cell r="B448" t="str">
            <v>Carter  Robbins</v>
          </cell>
          <cell r="C448" t="str">
            <v>North Down AC</v>
          </cell>
        </row>
        <row r="449">
          <cell r="A449">
            <v>448</v>
          </cell>
          <cell r="B449" t="str">
            <v>Anna  Cousins</v>
          </cell>
          <cell r="C449" t="str">
            <v>North Down AC</v>
          </cell>
        </row>
        <row r="450">
          <cell r="A450">
            <v>449</v>
          </cell>
          <cell r="B450" t="str">
            <v>Harry Scandrett</v>
          </cell>
          <cell r="C450" t="str">
            <v>North Down AC</v>
          </cell>
        </row>
        <row r="451">
          <cell r="A451">
            <v>450</v>
          </cell>
          <cell r="B451" t="str">
            <v>Naomi  Dunne</v>
          </cell>
          <cell r="C451" t="str">
            <v>North Down AC</v>
          </cell>
        </row>
        <row r="452">
          <cell r="A452">
            <v>451</v>
          </cell>
          <cell r="B452" t="str">
            <v>Oliver Park</v>
          </cell>
          <cell r="C452" t="str">
            <v>North Down AC</v>
          </cell>
        </row>
        <row r="453">
          <cell r="A453">
            <v>452</v>
          </cell>
          <cell r="B453" t="str">
            <v>JJ  Holley</v>
          </cell>
          <cell r="C453" t="str">
            <v>North Down AC</v>
          </cell>
        </row>
        <row r="454">
          <cell r="A454">
            <v>453</v>
          </cell>
          <cell r="B454" t="str">
            <v>Conor Adair</v>
          </cell>
          <cell r="C454" t="str">
            <v>North Down AC</v>
          </cell>
        </row>
        <row r="455">
          <cell r="A455">
            <v>454</v>
          </cell>
          <cell r="B455" t="str">
            <v>Niamh Fulton</v>
          </cell>
          <cell r="C455" t="str">
            <v>North Down AC</v>
          </cell>
        </row>
        <row r="456">
          <cell r="A456">
            <v>455</v>
          </cell>
          <cell r="B456" t="str">
            <v>Alex  Robinson</v>
          </cell>
          <cell r="C456" t="str">
            <v>North Down AC</v>
          </cell>
        </row>
        <row r="457">
          <cell r="A457">
            <v>456</v>
          </cell>
          <cell r="B457" t="str">
            <v>Cara  Logue</v>
          </cell>
          <cell r="C457" t="str">
            <v>North Down AC</v>
          </cell>
        </row>
        <row r="458">
          <cell r="A458">
            <v>457</v>
          </cell>
          <cell r="B458" t="str">
            <v>Leo Fenlon</v>
          </cell>
          <cell r="C458" t="str">
            <v>North Down AC</v>
          </cell>
        </row>
        <row r="459">
          <cell r="A459">
            <v>458</v>
          </cell>
          <cell r="B459" t="str">
            <v>Daniel  Constable</v>
          </cell>
          <cell r="C459" t="str">
            <v>North Down AC</v>
          </cell>
        </row>
        <row r="460">
          <cell r="A460">
            <v>459</v>
          </cell>
          <cell r="B460" t="str">
            <v>Oliver  Playfair</v>
          </cell>
          <cell r="C460" t="str">
            <v>North Down AC</v>
          </cell>
        </row>
        <row r="461">
          <cell r="A461">
            <v>460</v>
          </cell>
          <cell r="B461" t="str">
            <v>Joshua Gary  Ritchie</v>
          </cell>
          <cell r="C461" t="str">
            <v>North Down AC</v>
          </cell>
        </row>
        <row r="462">
          <cell r="A462">
            <v>461</v>
          </cell>
          <cell r="B462" t="str">
            <v>Noah English</v>
          </cell>
          <cell r="C462" t="str">
            <v>North Down AC</v>
          </cell>
        </row>
        <row r="463">
          <cell r="A463">
            <v>462</v>
          </cell>
          <cell r="B463" t="str">
            <v>Nicole Simpson</v>
          </cell>
          <cell r="C463" t="str">
            <v>North Down AC</v>
          </cell>
        </row>
        <row r="464">
          <cell r="A464">
            <v>463</v>
          </cell>
          <cell r="B464" t="str">
            <v>Finn Moraghan</v>
          </cell>
          <cell r="C464" t="str">
            <v>North Down AC</v>
          </cell>
        </row>
        <row r="465">
          <cell r="A465">
            <v>464</v>
          </cell>
          <cell r="B465" t="str">
            <v>Sophie  Gordon</v>
          </cell>
          <cell r="C465" t="str">
            <v>North Down AC</v>
          </cell>
        </row>
        <row r="466">
          <cell r="A466">
            <v>465</v>
          </cell>
          <cell r="B466" t="str">
            <v>Ella Riddell</v>
          </cell>
          <cell r="C466" t="str">
            <v>North Down AC</v>
          </cell>
        </row>
        <row r="467">
          <cell r="A467">
            <v>466</v>
          </cell>
          <cell r="B467" t="str">
            <v>Ellie Dines</v>
          </cell>
          <cell r="C467" t="str">
            <v>North Down AC</v>
          </cell>
        </row>
        <row r="468">
          <cell r="A468">
            <v>467</v>
          </cell>
          <cell r="B468" t="str">
            <v>Daniel Caldwell</v>
          </cell>
          <cell r="C468" t="str">
            <v>North Down AC</v>
          </cell>
        </row>
        <row r="469">
          <cell r="A469">
            <v>468</v>
          </cell>
          <cell r="B469" t="str">
            <v>Sophie  Beggs</v>
          </cell>
          <cell r="C469" t="str">
            <v>North Down AC</v>
          </cell>
        </row>
        <row r="470">
          <cell r="A470">
            <v>469</v>
          </cell>
          <cell r="B470" t="str">
            <v>Rebecca  Laffin</v>
          </cell>
          <cell r="C470" t="str">
            <v>North Down AC</v>
          </cell>
        </row>
        <row r="471">
          <cell r="A471">
            <v>470</v>
          </cell>
          <cell r="B471" t="str">
            <v>Alexander Newman</v>
          </cell>
          <cell r="C471" t="str">
            <v>North Down AC</v>
          </cell>
        </row>
        <row r="472">
          <cell r="A472">
            <v>471</v>
          </cell>
          <cell r="B472" t="str">
            <v>Samuel  Anderson</v>
          </cell>
          <cell r="C472" t="str">
            <v>North Down AC</v>
          </cell>
        </row>
        <row r="473">
          <cell r="A473">
            <v>472</v>
          </cell>
          <cell r="B473" t="str">
            <v>Keegan  Jackson</v>
          </cell>
          <cell r="C473" t="str">
            <v>North Down AC</v>
          </cell>
        </row>
        <row r="474">
          <cell r="A474">
            <v>473</v>
          </cell>
          <cell r="B474" t="str">
            <v>Oliver Armstrong</v>
          </cell>
          <cell r="C474" t="str">
            <v>North Down AC</v>
          </cell>
        </row>
        <row r="475">
          <cell r="A475">
            <v>474</v>
          </cell>
          <cell r="B475" t="str">
            <v>Hollie Stitt</v>
          </cell>
          <cell r="C475" t="str">
            <v>North Down AC</v>
          </cell>
        </row>
        <row r="476">
          <cell r="A476">
            <v>475</v>
          </cell>
          <cell r="B476" t="str">
            <v>Lewis  Robinson</v>
          </cell>
          <cell r="C476" t="str">
            <v>North Down AC</v>
          </cell>
        </row>
        <row r="477">
          <cell r="A477">
            <v>476</v>
          </cell>
          <cell r="B477" t="str">
            <v>Callum Starr</v>
          </cell>
          <cell r="C477" t="str">
            <v>North Down AC</v>
          </cell>
        </row>
        <row r="478">
          <cell r="A478">
            <v>477</v>
          </cell>
          <cell r="B478" t="str">
            <v>Sam Doyle</v>
          </cell>
          <cell r="C478" t="str">
            <v>North Down AC</v>
          </cell>
        </row>
        <row r="479">
          <cell r="A479">
            <v>478</v>
          </cell>
          <cell r="B479" t="str">
            <v>Harrison McGrogan</v>
          </cell>
          <cell r="C479" t="str">
            <v>North Down AC</v>
          </cell>
        </row>
        <row r="480">
          <cell r="A480">
            <v>479</v>
          </cell>
          <cell r="B480" t="str">
            <v>Christopher Belshaw</v>
          </cell>
          <cell r="C480" t="str">
            <v>North Down AC</v>
          </cell>
        </row>
        <row r="481">
          <cell r="A481">
            <v>480</v>
          </cell>
          <cell r="B481" t="str">
            <v>Zoe  Kirk</v>
          </cell>
          <cell r="C481" t="str">
            <v>North Down AC</v>
          </cell>
        </row>
        <row r="482">
          <cell r="A482">
            <v>481</v>
          </cell>
          <cell r="B482" t="str">
            <v>Callum Rennie</v>
          </cell>
          <cell r="C482" t="str">
            <v>North Down AC</v>
          </cell>
        </row>
        <row r="483">
          <cell r="A483">
            <v>482</v>
          </cell>
          <cell r="B483" t="str">
            <v>Zara Steele</v>
          </cell>
          <cell r="C483" t="str">
            <v>North Down AC</v>
          </cell>
        </row>
        <row r="484">
          <cell r="A484">
            <v>483</v>
          </cell>
          <cell r="B484" t="str">
            <v>Eva Gibson</v>
          </cell>
          <cell r="C484" t="str">
            <v>North Down AC</v>
          </cell>
        </row>
        <row r="485">
          <cell r="A485">
            <v>484</v>
          </cell>
          <cell r="B485" t="str">
            <v>Seb Holley</v>
          </cell>
          <cell r="C485" t="str">
            <v>North Down AC</v>
          </cell>
        </row>
        <row r="486">
          <cell r="A486">
            <v>485</v>
          </cell>
          <cell r="B486" t="str">
            <v>Cameron McCracken</v>
          </cell>
          <cell r="C486" t="str">
            <v>North Down AC</v>
          </cell>
        </row>
        <row r="487">
          <cell r="A487">
            <v>486</v>
          </cell>
          <cell r="B487" t="str">
            <v>Lauren  Cheatley</v>
          </cell>
          <cell r="C487" t="str">
            <v>North Down AC</v>
          </cell>
        </row>
        <row r="488">
          <cell r="A488">
            <v>487</v>
          </cell>
          <cell r="B488" t="str">
            <v>Anna  Moran</v>
          </cell>
          <cell r="C488" t="str">
            <v>North Down AC</v>
          </cell>
        </row>
        <row r="489">
          <cell r="A489">
            <v>488</v>
          </cell>
          <cell r="B489" t="str">
            <v>Jamie Armstrong</v>
          </cell>
          <cell r="C489" t="str">
            <v>North Down AC</v>
          </cell>
        </row>
        <row r="490">
          <cell r="A490">
            <v>489</v>
          </cell>
          <cell r="B490" t="str">
            <v>Jude Jenkins</v>
          </cell>
          <cell r="C490" t="str">
            <v>North Down AC</v>
          </cell>
        </row>
        <row r="491">
          <cell r="A491">
            <v>490</v>
          </cell>
          <cell r="B491" t="str">
            <v>Patrick McDonough</v>
          </cell>
          <cell r="C491" t="str">
            <v>North Down AC</v>
          </cell>
        </row>
        <row r="492">
          <cell r="A492">
            <v>491</v>
          </cell>
          <cell r="B492" t="str">
            <v>Joni Stokes</v>
          </cell>
          <cell r="C492" t="str">
            <v>North Down AC</v>
          </cell>
        </row>
        <row r="493">
          <cell r="A493">
            <v>492</v>
          </cell>
          <cell r="B493" t="str">
            <v>Beth  Finnegan</v>
          </cell>
          <cell r="C493" t="str">
            <v>North Down AC</v>
          </cell>
        </row>
        <row r="494">
          <cell r="A494">
            <v>493</v>
          </cell>
          <cell r="B494" t="str">
            <v>Victoria Ifonlaja</v>
          </cell>
          <cell r="C494" t="str">
            <v>North Down AC</v>
          </cell>
        </row>
        <row r="495">
          <cell r="A495">
            <v>494</v>
          </cell>
          <cell r="B495" t="str">
            <v>Aodhan Keag</v>
          </cell>
          <cell r="C495" t="str">
            <v>North Down AC</v>
          </cell>
        </row>
        <row r="496">
          <cell r="A496">
            <v>495</v>
          </cell>
          <cell r="B496" t="str">
            <v>Ryan Hamilton</v>
          </cell>
          <cell r="C496" t="str">
            <v>North Down AC</v>
          </cell>
        </row>
        <row r="497">
          <cell r="A497">
            <v>496</v>
          </cell>
          <cell r="B497" t="str">
            <v>Alexia  Hughes</v>
          </cell>
          <cell r="C497" t="str">
            <v>North Down AC</v>
          </cell>
        </row>
        <row r="498">
          <cell r="A498">
            <v>497</v>
          </cell>
          <cell r="B498" t="str">
            <v>Sam O'Hara</v>
          </cell>
          <cell r="C498" t="str">
            <v>North Down AC</v>
          </cell>
        </row>
        <row r="499">
          <cell r="A499">
            <v>498</v>
          </cell>
          <cell r="B499" t="str">
            <v>Ryan Stirling</v>
          </cell>
          <cell r="C499" t="str">
            <v>North Down AC</v>
          </cell>
        </row>
        <row r="500">
          <cell r="A500">
            <v>499</v>
          </cell>
          <cell r="B500" t="str">
            <v>Eimear  Mulligan</v>
          </cell>
          <cell r="C500" t="str">
            <v>North Down AC</v>
          </cell>
        </row>
        <row r="501">
          <cell r="A501">
            <v>500</v>
          </cell>
          <cell r="B501" t="str">
            <v>Jesicca Braniff</v>
          </cell>
          <cell r="C501" t="str">
            <v>North Down AC</v>
          </cell>
        </row>
        <row r="502">
          <cell r="A502">
            <v>501</v>
          </cell>
          <cell r="B502" t="str">
            <v>Isaac Dunne</v>
          </cell>
          <cell r="C502" t="str">
            <v>North Down AC</v>
          </cell>
        </row>
        <row r="503">
          <cell r="A503">
            <v>502</v>
          </cell>
          <cell r="B503" t="str">
            <v>Daisy McGuigan</v>
          </cell>
          <cell r="C503" t="str">
            <v>North Down AC</v>
          </cell>
        </row>
        <row r="504">
          <cell r="A504">
            <v>503</v>
          </cell>
          <cell r="B504" t="str">
            <v>Daniel Rayner</v>
          </cell>
          <cell r="C504" t="str">
            <v>North Down AC</v>
          </cell>
        </row>
        <row r="505">
          <cell r="A505">
            <v>504</v>
          </cell>
          <cell r="B505" t="str">
            <v>Finn Johnston</v>
          </cell>
          <cell r="C505" t="str">
            <v>North Down AC</v>
          </cell>
        </row>
        <row r="506">
          <cell r="A506">
            <v>505</v>
          </cell>
          <cell r="B506" t="str">
            <v>Isaac Hammond</v>
          </cell>
          <cell r="C506" t="str">
            <v>North Down AC</v>
          </cell>
        </row>
        <row r="507">
          <cell r="A507">
            <v>506</v>
          </cell>
          <cell r="B507" t="str">
            <v>Holly Blease</v>
          </cell>
          <cell r="C507" t="str">
            <v>North Down AC</v>
          </cell>
        </row>
        <row r="508">
          <cell r="A508">
            <v>507</v>
          </cell>
          <cell r="B508" t="str">
            <v>Thomas Sutherland</v>
          </cell>
          <cell r="C508" t="str">
            <v>North Down AC</v>
          </cell>
        </row>
        <row r="509">
          <cell r="A509">
            <v>508</v>
          </cell>
          <cell r="B509" t="str">
            <v>Elsie Buckley</v>
          </cell>
          <cell r="C509" t="str">
            <v>North Down AC</v>
          </cell>
        </row>
        <row r="510">
          <cell r="A510">
            <v>509</v>
          </cell>
          <cell r="B510" t="str">
            <v>George Patterson</v>
          </cell>
          <cell r="C510" t="str">
            <v>North Down AC</v>
          </cell>
        </row>
        <row r="511">
          <cell r="A511">
            <v>510</v>
          </cell>
          <cell r="B511" t="str">
            <v>Felix English</v>
          </cell>
          <cell r="C511" t="str">
            <v>North Down AC</v>
          </cell>
        </row>
        <row r="512">
          <cell r="A512">
            <v>511</v>
          </cell>
          <cell r="B512" t="str">
            <v>Cara McCurley</v>
          </cell>
          <cell r="C512" t="str">
            <v>North Down AC</v>
          </cell>
        </row>
        <row r="513">
          <cell r="A513">
            <v>512</v>
          </cell>
          <cell r="B513" t="str">
            <v>Thomas Barnett</v>
          </cell>
          <cell r="C513" t="str">
            <v>North Down AC</v>
          </cell>
        </row>
        <row r="514">
          <cell r="A514">
            <v>513</v>
          </cell>
          <cell r="B514" t="str">
            <v>David Nelson</v>
          </cell>
          <cell r="C514" t="str">
            <v>North Down AC</v>
          </cell>
        </row>
        <row r="515">
          <cell r="A515">
            <v>514</v>
          </cell>
          <cell r="B515" t="str">
            <v>Olivia McMullan</v>
          </cell>
          <cell r="C515" t="str">
            <v>North Down AC</v>
          </cell>
        </row>
        <row r="516">
          <cell r="A516">
            <v>515</v>
          </cell>
          <cell r="B516" t="str">
            <v>Erin Playfair</v>
          </cell>
          <cell r="C516" t="str">
            <v>North Down AC</v>
          </cell>
        </row>
        <row r="517">
          <cell r="A517">
            <v>516</v>
          </cell>
          <cell r="B517" t="str">
            <v>Conor McClements</v>
          </cell>
          <cell r="C517" t="str">
            <v>North Down AC</v>
          </cell>
        </row>
        <row r="518">
          <cell r="A518">
            <v>517</v>
          </cell>
          <cell r="B518" t="str">
            <v>Alex Downey</v>
          </cell>
          <cell r="C518" t="str">
            <v>North Down AC</v>
          </cell>
        </row>
        <row r="519">
          <cell r="A519">
            <v>518</v>
          </cell>
          <cell r="B519" t="str">
            <v>Isabella Moroghan</v>
          </cell>
          <cell r="C519" t="str">
            <v>North Down AC</v>
          </cell>
        </row>
        <row r="520">
          <cell r="A520">
            <v>519</v>
          </cell>
          <cell r="B520" t="str">
            <v>Tom Patton</v>
          </cell>
          <cell r="C520" t="str">
            <v>North Down AC</v>
          </cell>
        </row>
        <row r="521">
          <cell r="A521">
            <v>520</v>
          </cell>
          <cell r="B521" t="str">
            <v>Ollie Drysdale</v>
          </cell>
          <cell r="C521" t="str">
            <v>North Down AC</v>
          </cell>
        </row>
        <row r="522">
          <cell r="A522">
            <v>521</v>
          </cell>
          <cell r="B522" t="str">
            <v>Ben Love</v>
          </cell>
          <cell r="C522" t="str">
            <v>North Down AC</v>
          </cell>
        </row>
        <row r="523">
          <cell r="A523">
            <v>522</v>
          </cell>
          <cell r="B523" t="str">
            <v>Ruby Tolland</v>
          </cell>
          <cell r="C523" t="str">
            <v>North Down AC</v>
          </cell>
        </row>
        <row r="524">
          <cell r="A524">
            <v>523</v>
          </cell>
          <cell r="B524" t="str">
            <v>Ethan Constable</v>
          </cell>
          <cell r="C524" t="str">
            <v>North Down AC</v>
          </cell>
        </row>
        <row r="525">
          <cell r="A525">
            <v>524</v>
          </cell>
          <cell r="B525" t="str">
            <v>Anna Todd</v>
          </cell>
          <cell r="C525" t="str">
            <v>North Down AC</v>
          </cell>
        </row>
        <row r="526">
          <cell r="A526">
            <v>525</v>
          </cell>
          <cell r="B526" t="str">
            <v>Christian Tait</v>
          </cell>
          <cell r="C526" t="str">
            <v>North Down AC</v>
          </cell>
        </row>
        <row r="527">
          <cell r="A527">
            <v>526</v>
          </cell>
          <cell r="B527" t="str">
            <v>Anya Birkett</v>
          </cell>
          <cell r="C527" t="str">
            <v>North Down AC</v>
          </cell>
        </row>
        <row r="528">
          <cell r="A528">
            <v>527</v>
          </cell>
          <cell r="B528" t="str">
            <v>Joel Birkett</v>
          </cell>
          <cell r="C528" t="str">
            <v>North Down AC</v>
          </cell>
        </row>
        <row r="529">
          <cell r="A529">
            <v>528</v>
          </cell>
          <cell r="B529" t="str">
            <v>Megan Stranaghan</v>
          </cell>
          <cell r="C529" t="str">
            <v>North Down AC</v>
          </cell>
        </row>
        <row r="530">
          <cell r="A530">
            <v>529</v>
          </cell>
          <cell r="B530" t="str">
            <v>John Kinney</v>
          </cell>
          <cell r="C530" t="str">
            <v>North Down AC</v>
          </cell>
        </row>
        <row r="531">
          <cell r="A531">
            <v>530</v>
          </cell>
          <cell r="B531" t="str">
            <v>Bailey Duncan</v>
          </cell>
          <cell r="C531" t="str">
            <v>North Down AC</v>
          </cell>
        </row>
        <row r="532">
          <cell r="A532">
            <v>531</v>
          </cell>
          <cell r="B532" t="str">
            <v>James Blease</v>
          </cell>
          <cell r="C532" t="str">
            <v>North Down AC</v>
          </cell>
        </row>
        <row r="533">
          <cell r="A533">
            <v>532</v>
          </cell>
          <cell r="B533" t="str">
            <v>Mollie Rogers</v>
          </cell>
          <cell r="C533" t="str">
            <v>North Down AC</v>
          </cell>
        </row>
        <row r="534">
          <cell r="A534">
            <v>533</v>
          </cell>
          <cell r="B534" t="str">
            <v>Joshua Chacko</v>
          </cell>
          <cell r="C534" t="str">
            <v>North Down AC</v>
          </cell>
        </row>
        <row r="535">
          <cell r="A535">
            <v>534</v>
          </cell>
          <cell r="B535" t="str">
            <v>Jessica Shaw</v>
          </cell>
          <cell r="C535" t="str">
            <v>North Down AC</v>
          </cell>
        </row>
        <row r="536">
          <cell r="A536">
            <v>535</v>
          </cell>
          <cell r="B536" t="str">
            <v>Eva Cupitt</v>
          </cell>
          <cell r="C536" t="str">
            <v>North Down AC</v>
          </cell>
        </row>
        <row r="537">
          <cell r="A537">
            <v>536</v>
          </cell>
          <cell r="B537" t="str">
            <v>Caoimhe Fenlon</v>
          </cell>
          <cell r="C537" t="str">
            <v>North Down AC</v>
          </cell>
        </row>
        <row r="538">
          <cell r="A538">
            <v>537</v>
          </cell>
        </row>
        <row r="539">
          <cell r="A539">
            <v>538</v>
          </cell>
        </row>
        <row r="540">
          <cell r="A540">
            <v>539</v>
          </cell>
        </row>
        <row r="541">
          <cell r="A541">
            <v>540</v>
          </cell>
        </row>
        <row r="542">
          <cell r="A542">
            <v>541</v>
          </cell>
        </row>
        <row r="543">
          <cell r="A543">
            <v>542</v>
          </cell>
        </row>
        <row r="544">
          <cell r="A544">
            <v>543</v>
          </cell>
        </row>
        <row r="545">
          <cell r="A545">
            <v>544</v>
          </cell>
        </row>
        <row r="546">
          <cell r="A546">
            <v>545</v>
          </cell>
        </row>
        <row r="547">
          <cell r="A547">
            <v>546</v>
          </cell>
          <cell r="B547" t="str">
            <v>Spencer Cole</v>
          </cell>
          <cell r="C547" t="str">
            <v>City of Derry Spartans</v>
          </cell>
        </row>
        <row r="548">
          <cell r="A548">
            <v>547</v>
          </cell>
          <cell r="B548" t="str">
            <v>Cillian Donnelly</v>
          </cell>
          <cell r="C548" t="str">
            <v>City of Derry Spartans</v>
          </cell>
        </row>
        <row r="549">
          <cell r="A549">
            <v>548</v>
          </cell>
          <cell r="B549" t="str">
            <v>Niamh Doherty</v>
          </cell>
          <cell r="C549" t="str">
            <v>City of Derry Spartans</v>
          </cell>
        </row>
        <row r="550">
          <cell r="A550">
            <v>549</v>
          </cell>
          <cell r="B550" t="str">
            <v>Cailin McCartney</v>
          </cell>
          <cell r="C550" t="str">
            <v>City of Derry Spartans</v>
          </cell>
        </row>
        <row r="551">
          <cell r="A551">
            <v>550</v>
          </cell>
          <cell r="B551" t="str">
            <v>Jessica Bradley</v>
          </cell>
          <cell r="C551" t="str">
            <v>City of Derry Spartans</v>
          </cell>
        </row>
        <row r="552">
          <cell r="A552">
            <v>551</v>
          </cell>
          <cell r="B552" t="str">
            <v>Rosie Byrne</v>
          </cell>
          <cell r="C552" t="str">
            <v>City of Derry Spartans</v>
          </cell>
        </row>
        <row r="553">
          <cell r="A553">
            <v>552</v>
          </cell>
          <cell r="B553" t="str">
            <v>Sophia Byrne</v>
          </cell>
          <cell r="C553" t="str">
            <v>City of Derry Spartans</v>
          </cell>
        </row>
        <row r="554">
          <cell r="A554">
            <v>553</v>
          </cell>
          <cell r="B554" t="str">
            <v>Aaron Canning</v>
          </cell>
          <cell r="C554" t="str">
            <v>City of Derry Spartans</v>
          </cell>
        </row>
        <row r="555">
          <cell r="A555">
            <v>554</v>
          </cell>
          <cell r="B555" t="str">
            <v>Mark Chester</v>
          </cell>
          <cell r="C555" t="str">
            <v>City of Derry Spartans</v>
          </cell>
        </row>
        <row r="556">
          <cell r="A556">
            <v>555</v>
          </cell>
          <cell r="B556" t="str">
            <v>Aoife Clarke</v>
          </cell>
          <cell r="C556" t="str">
            <v>City of Derry Spartans</v>
          </cell>
        </row>
        <row r="557">
          <cell r="A557">
            <v>556</v>
          </cell>
          <cell r="B557" t="str">
            <v>Louis Cole</v>
          </cell>
          <cell r="C557" t="str">
            <v>City of Derry Spartans</v>
          </cell>
        </row>
        <row r="558">
          <cell r="A558">
            <v>557</v>
          </cell>
          <cell r="B558" t="str">
            <v>Ava Colgan</v>
          </cell>
          <cell r="C558" t="str">
            <v>City of Derry Spartans</v>
          </cell>
        </row>
        <row r="559">
          <cell r="A559">
            <v>558</v>
          </cell>
          <cell r="B559" t="str">
            <v>Ava Curran</v>
          </cell>
          <cell r="C559" t="str">
            <v>City of Derry Spartans</v>
          </cell>
        </row>
        <row r="560">
          <cell r="A560">
            <v>559</v>
          </cell>
          <cell r="B560" t="str">
            <v>Grace Cusack</v>
          </cell>
          <cell r="C560" t="str">
            <v>City of Derry Spartans</v>
          </cell>
        </row>
        <row r="561">
          <cell r="A561">
            <v>560</v>
          </cell>
          <cell r="B561" t="str">
            <v>Holly Deehan</v>
          </cell>
          <cell r="C561" t="str">
            <v>City of Derry Spartans</v>
          </cell>
        </row>
        <row r="562">
          <cell r="A562">
            <v>561</v>
          </cell>
          <cell r="B562" t="str">
            <v>Alex Deery</v>
          </cell>
          <cell r="C562" t="str">
            <v>City of Derry Spartans</v>
          </cell>
        </row>
        <row r="563">
          <cell r="A563">
            <v>562</v>
          </cell>
          <cell r="B563" t="str">
            <v>Adam Devine</v>
          </cell>
          <cell r="C563" t="str">
            <v>City of Derry Spartans</v>
          </cell>
        </row>
        <row r="564">
          <cell r="A564">
            <v>563</v>
          </cell>
          <cell r="B564" t="str">
            <v>Nicole Devlin</v>
          </cell>
          <cell r="C564" t="str">
            <v>City of Derry Spartans</v>
          </cell>
        </row>
        <row r="565">
          <cell r="A565">
            <v>564</v>
          </cell>
          <cell r="B565" t="str">
            <v>Cillian Doherty</v>
          </cell>
          <cell r="C565" t="str">
            <v>City of Derry Spartans</v>
          </cell>
        </row>
        <row r="566">
          <cell r="A566">
            <v>565</v>
          </cell>
          <cell r="B566" t="str">
            <v>Finn Doherty</v>
          </cell>
          <cell r="C566" t="str">
            <v>City of Derry Spartans</v>
          </cell>
        </row>
        <row r="567">
          <cell r="A567">
            <v>566</v>
          </cell>
          <cell r="B567" t="str">
            <v>Eoghan Donnelly</v>
          </cell>
          <cell r="C567" t="str">
            <v>City of Derry Spartans</v>
          </cell>
        </row>
        <row r="568">
          <cell r="A568">
            <v>567</v>
          </cell>
          <cell r="B568" t="str">
            <v>April Duffy</v>
          </cell>
          <cell r="C568" t="str">
            <v>City of Derry Spartans</v>
          </cell>
        </row>
        <row r="569">
          <cell r="A569">
            <v>568</v>
          </cell>
          <cell r="B569" t="str">
            <v>Oisin Duffy</v>
          </cell>
          <cell r="C569" t="str">
            <v>City of Derry Spartans</v>
          </cell>
        </row>
        <row r="570">
          <cell r="A570">
            <v>569</v>
          </cell>
          <cell r="B570" t="str">
            <v>Kate Harkin</v>
          </cell>
          <cell r="C570" t="str">
            <v>City of Derry Spartans</v>
          </cell>
        </row>
        <row r="571">
          <cell r="A571">
            <v>570</v>
          </cell>
          <cell r="B571" t="str">
            <v>Luke Harkin</v>
          </cell>
          <cell r="C571" t="str">
            <v>City of Derry Spartans</v>
          </cell>
        </row>
        <row r="572">
          <cell r="A572">
            <v>571</v>
          </cell>
          <cell r="B572" t="str">
            <v>Nora Harkin</v>
          </cell>
          <cell r="C572" t="str">
            <v>City of Derry Spartans</v>
          </cell>
        </row>
        <row r="573">
          <cell r="A573">
            <v>572</v>
          </cell>
          <cell r="B573" t="str">
            <v>Michael Houston</v>
          </cell>
          <cell r="C573" t="str">
            <v>City of Derry Spartans</v>
          </cell>
        </row>
        <row r="574">
          <cell r="A574">
            <v>573</v>
          </cell>
          <cell r="B574" t="str">
            <v>Andrew Jamison</v>
          </cell>
          <cell r="C574" t="str">
            <v>City of Derry Spartans</v>
          </cell>
        </row>
        <row r="575">
          <cell r="A575">
            <v>574</v>
          </cell>
          <cell r="B575" t="str">
            <v>Taisce McLaren</v>
          </cell>
          <cell r="C575" t="str">
            <v>City of Derry Spartans</v>
          </cell>
        </row>
        <row r="576">
          <cell r="A576">
            <v>575</v>
          </cell>
          <cell r="B576" t="str">
            <v>Flionn McLaughlin</v>
          </cell>
          <cell r="C576" t="str">
            <v>City of Derry Spartans</v>
          </cell>
        </row>
        <row r="577">
          <cell r="A577">
            <v>576</v>
          </cell>
          <cell r="B577" t="str">
            <v>Theo McLaughlin</v>
          </cell>
          <cell r="C577" t="str">
            <v>City of Derry Spartans</v>
          </cell>
        </row>
        <row r="578">
          <cell r="A578">
            <v>577</v>
          </cell>
          <cell r="B578" t="str">
            <v>Ella Moore</v>
          </cell>
          <cell r="C578" t="str">
            <v>City of Derry Spartans</v>
          </cell>
        </row>
        <row r="579">
          <cell r="A579">
            <v>578</v>
          </cell>
          <cell r="B579" t="str">
            <v>Clara Mullan</v>
          </cell>
          <cell r="C579" t="str">
            <v>City of Derry Spartans</v>
          </cell>
        </row>
        <row r="580">
          <cell r="A580">
            <v>579</v>
          </cell>
          <cell r="B580" t="str">
            <v>Karl Murray</v>
          </cell>
          <cell r="C580" t="str">
            <v>City of Derry Spartans</v>
          </cell>
        </row>
        <row r="581">
          <cell r="A581">
            <v>580</v>
          </cell>
          <cell r="B581" t="str">
            <v>Sienna O'Kane</v>
          </cell>
          <cell r="C581" t="str">
            <v>City of Derry Spartans</v>
          </cell>
        </row>
        <row r="582">
          <cell r="A582">
            <v>581</v>
          </cell>
          <cell r="B582" t="str">
            <v>Cara O'Loughlin</v>
          </cell>
          <cell r="C582" t="str">
            <v>City of Derry Spartans</v>
          </cell>
        </row>
        <row r="583">
          <cell r="A583">
            <v>582</v>
          </cell>
          <cell r="B583" t="str">
            <v>Darragh O'Neill</v>
          </cell>
          <cell r="C583" t="str">
            <v>City of Derry Spartans</v>
          </cell>
        </row>
        <row r="584">
          <cell r="A584">
            <v>583</v>
          </cell>
          <cell r="B584" t="str">
            <v>Veronica O'Neill</v>
          </cell>
          <cell r="C584" t="str">
            <v>City of Derry Spartans</v>
          </cell>
        </row>
        <row r="585">
          <cell r="A585">
            <v>584</v>
          </cell>
          <cell r="B585" t="str">
            <v>Harriet Reid</v>
          </cell>
          <cell r="C585" t="str">
            <v>City of Derry Spartans</v>
          </cell>
        </row>
        <row r="586">
          <cell r="A586">
            <v>585</v>
          </cell>
          <cell r="B586" t="str">
            <v>Seamus Robinson</v>
          </cell>
          <cell r="C586" t="str">
            <v>City of Derry Spartans</v>
          </cell>
        </row>
        <row r="587">
          <cell r="A587">
            <v>586</v>
          </cell>
          <cell r="B587" t="str">
            <v>Ethan Wade</v>
          </cell>
          <cell r="C587" t="str">
            <v>City of Derry Spartans</v>
          </cell>
        </row>
        <row r="588">
          <cell r="A588">
            <v>587</v>
          </cell>
          <cell r="B588" t="str">
            <v>Hannah Wade</v>
          </cell>
          <cell r="C588" t="str">
            <v>City of Derry Spartans</v>
          </cell>
        </row>
        <row r="589">
          <cell r="A589">
            <v>588</v>
          </cell>
          <cell r="B589" t="str">
            <v xml:space="preserve">Josh Wade  </v>
          </cell>
          <cell r="C589" t="str">
            <v>City of Derry Spartans</v>
          </cell>
        </row>
        <row r="590">
          <cell r="A590">
            <v>589</v>
          </cell>
          <cell r="B590" t="str">
            <v>Tara Doherty</v>
          </cell>
          <cell r="C590" t="str">
            <v>City of Derry Spartans</v>
          </cell>
        </row>
        <row r="591">
          <cell r="A591">
            <v>590</v>
          </cell>
          <cell r="B591" t="str">
            <v>Dallan Curran</v>
          </cell>
          <cell r="C591" t="str">
            <v>City of Derry Spartans</v>
          </cell>
        </row>
        <row r="592">
          <cell r="A592">
            <v>591</v>
          </cell>
          <cell r="B592" t="str">
            <v>Jessica McGuinness</v>
          </cell>
          <cell r="C592" t="str">
            <v>City of Derry Spartans</v>
          </cell>
        </row>
        <row r="593">
          <cell r="A593">
            <v>592</v>
          </cell>
          <cell r="B593" t="str">
            <v>Ronan Mulgrew</v>
          </cell>
          <cell r="C593" t="str">
            <v>City of Derry Spartans</v>
          </cell>
        </row>
        <row r="594">
          <cell r="A594">
            <v>593</v>
          </cell>
          <cell r="B594" t="str">
            <v>Maeve Doherty</v>
          </cell>
          <cell r="C594" t="str">
            <v>City of Derry Spartans</v>
          </cell>
        </row>
        <row r="595">
          <cell r="A595">
            <v>594</v>
          </cell>
          <cell r="B595" t="str">
            <v>Clara Casey</v>
          </cell>
          <cell r="C595" t="str">
            <v>City of Derry Spartans</v>
          </cell>
        </row>
        <row r="596">
          <cell r="A596">
            <v>595</v>
          </cell>
          <cell r="B596" t="str">
            <v>Amy McLaughlin</v>
          </cell>
          <cell r="C596" t="str">
            <v>City of Derry Spartans</v>
          </cell>
        </row>
        <row r="597">
          <cell r="A597">
            <v>596</v>
          </cell>
          <cell r="B597" t="str">
            <v>Brianna Doherty</v>
          </cell>
          <cell r="C597" t="str">
            <v>City of Derry Spartans</v>
          </cell>
        </row>
        <row r="598">
          <cell r="A598">
            <v>597</v>
          </cell>
          <cell r="B598" t="str">
            <v>Conor Meehan</v>
          </cell>
          <cell r="C598" t="str">
            <v>City of Derry Spartans</v>
          </cell>
        </row>
        <row r="599">
          <cell r="A599">
            <v>598</v>
          </cell>
        </row>
        <row r="600">
          <cell r="A600">
            <v>599</v>
          </cell>
        </row>
        <row r="601">
          <cell r="A601">
            <v>600</v>
          </cell>
          <cell r="B601" t="str">
            <v>Erin Harding</v>
          </cell>
          <cell r="C601" t="str">
            <v>North Belfast Harriers</v>
          </cell>
        </row>
        <row r="602">
          <cell r="A602">
            <v>601</v>
          </cell>
          <cell r="B602" t="str">
            <v>Orla McComb</v>
          </cell>
          <cell r="C602" t="str">
            <v>North Belfast Harriers</v>
          </cell>
        </row>
        <row r="603">
          <cell r="A603">
            <v>602</v>
          </cell>
          <cell r="B603" t="str">
            <v>James Toal</v>
          </cell>
          <cell r="C603" t="str">
            <v>North Belfast Harriers</v>
          </cell>
        </row>
        <row r="604">
          <cell r="A604">
            <v>603</v>
          </cell>
          <cell r="B604" t="str">
            <v>Hugo Reilly Stewart</v>
          </cell>
          <cell r="C604" t="str">
            <v>North Belfast Harriers</v>
          </cell>
        </row>
        <row r="605">
          <cell r="A605">
            <v>604</v>
          </cell>
          <cell r="B605" t="str">
            <v>Eoin Privilege</v>
          </cell>
          <cell r="C605" t="str">
            <v>North Belfast Harriers</v>
          </cell>
        </row>
        <row r="606">
          <cell r="A606">
            <v>605</v>
          </cell>
          <cell r="B606" t="str">
            <v>Hannah McEntee</v>
          </cell>
          <cell r="C606" t="str">
            <v>North Belfast Harriers</v>
          </cell>
        </row>
        <row r="607">
          <cell r="A607">
            <v>606</v>
          </cell>
          <cell r="B607" t="str">
            <v>Savannah Robertson</v>
          </cell>
          <cell r="C607" t="str">
            <v>North Belfast Harriers</v>
          </cell>
        </row>
        <row r="608">
          <cell r="A608">
            <v>607</v>
          </cell>
          <cell r="B608" t="str">
            <v>Leah Horan</v>
          </cell>
          <cell r="C608" t="str">
            <v>North Belfast Harriers</v>
          </cell>
        </row>
        <row r="609">
          <cell r="A609">
            <v>608</v>
          </cell>
          <cell r="B609" t="str">
            <v>Lucy Donald</v>
          </cell>
          <cell r="C609" t="str">
            <v>North Belfast Harriers</v>
          </cell>
        </row>
        <row r="610">
          <cell r="A610">
            <v>609</v>
          </cell>
          <cell r="B610" t="str">
            <v>Anna Privilege</v>
          </cell>
          <cell r="C610" t="str">
            <v>North Belfast Harriers</v>
          </cell>
        </row>
        <row r="611">
          <cell r="A611">
            <v>610</v>
          </cell>
          <cell r="B611" t="str">
            <v>Brenna Nugent</v>
          </cell>
          <cell r="C611" t="str">
            <v>North Belfast Harriers</v>
          </cell>
        </row>
        <row r="612">
          <cell r="A612">
            <v>611</v>
          </cell>
          <cell r="B612" t="str">
            <v>Aoife O'Kane</v>
          </cell>
          <cell r="C612" t="str">
            <v>North Belfast Harriers</v>
          </cell>
        </row>
        <row r="613">
          <cell r="A613">
            <v>612</v>
          </cell>
          <cell r="B613" t="str">
            <v>Caoilainn Curran</v>
          </cell>
          <cell r="C613" t="str">
            <v>North Belfast Harriers</v>
          </cell>
        </row>
        <row r="614">
          <cell r="A614">
            <v>613</v>
          </cell>
          <cell r="B614" t="str">
            <v>Aron Stewart</v>
          </cell>
          <cell r="C614" t="str">
            <v>North Belfast Harriers</v>
          </cell>
        </row>
        <row r="615">
          <cell r="A615">
            <v>614</v>
          </cell>
          <cell r="B615" t="str">
            <v>Max Reid</v>
          </cell>
          <cell r="C615" t="str">
            <v>North Belfast Harriers</v>
          </cell>
        </row>
        <row r="616">
          <cell r="A616">
            <v>615</v>
          </cell>
          <cell r="B616" t="str">
            <v>Fin Harding</v>
          </cell>
          <cell r="C616" t="str">
            <v>North Belfast Harriers</v>
          </cell>
        </row>
        <row r="617">
          <cell r="A617">
            <v>616</v>
          </cell>
          <cell r="B617" t="str">
            <v>Eoin McConnell</v>
          </cell>
          <cell r="C617" t="str">
            <v>North Belfast Harriers</v>
          </cell>
        </row>
        <row r="618">
          <cell r="A618">
            <v>617</v>
          </cell>
          <cell r="B618" t="str">
            <v>Saul Thompson</v>
          </cell>
          <cell r="C618" t="str">
            <v>North Belfast Harriers</v>
          </cell>
        </row>
        <row r="619">
          <cell r="A619">
            <v>618</v>
          </cell>
          <cell r="B619" t="str">
            <v>Cian Fahy Duckett</v>
          </cell>
          <cell r="C619" t="str">
            <v>North Belfast Harriers</v>
          </cell>
        </row>
        <row r="620">
          <cell r="A620">
            <v>619</v>
          </cell>
          <cell r="B620" t="str">
            <v>Aodhan Conway</v>
          </cell>
          <cell r="C620" t="str">
            <v>North Belfast Harriers</v>
          </cell>
        </row>
        <row r="621">
          <cell r="A621">
            <v>620</v>
          </cell>
          <cell r="B621" t="str">
            <v>Sé Steele</v>
          </cell>
          <cell r="C621" t="str">
            <v>North Belfast Harriers</v>
          </cell>
        </row>
        <row r="622">
          <cell r="A622">
            <v>621</v>
          </cell>
          <cell r="B622" t="str">
            <v>Odhran Moan</v>
          </cell>
          <cell r="C622" t="str">
            <v>North Belfast Harriers</v>
          </cell>
        </row>
        <row r="623">
          <cell r="A623">
            <v>622</v>
          </cell>
          <cell r="B623" t="str">
            <v>Conall Privilege</v>
          </cell>
          <cell r="C623" t="str">
            <v>North Belfast Harriers</v>
          </cell>
        </row>
        <row r="624">
          <cell r="A624">
            <v>623</v>
          </cell>
          <cell r="B624" t="str">
            <v>Ronan Ferguson</v>
          </cell>
          <cell r="C624" t="str">
            <v>North Belfast Harriers</v>
          </cell>
        </row>
        <row r="625">
          <cell r="A625">
            <v>624</v>
          </cell>
          <cell r="B625" t="str">
            <v>Dara Cassidy</v>
          </cell>
          <cell r="C625" t="str">
            <v>North Belfast Harriers</v>
          </cell>
        </row>
        <row r="626">
          <cell r="A626">
            <v>625</v>
          </cell>
          <cell r="B626" t="str">
            <v>AbiSkye Robertson</v>
          </cell>
          <cell r="C626" t="str">
            <v>North Belfast Harriers</v>
          </cell>
        </row>
        <row r="627">
          <cell r="A627">
            <v>626</v>
          </cell>
          <cell r="B627" t="str">
            <v>Emily Donald</v>
          </cell>
          <cell r="C627" t="str">
            <v>North Belfast Harriers</v>
          </cell>
        </row>
        <row r="628">
          <cell r="A628">
            <v>627</v>
          </cell>
          <cell r="B628" t="str">
            <v>Niamh McAuley</v>
          </cell>
          <cell r="C628" t="str">
            <v>North Belfast Harriers</v>
          </cell>
        </row>
        <row r="629">
          <cell r="A629">
            <v>628</v>
          </cell>
          <cell r="B629" t="str">
            <v>Treasa McConnell</v>
          </cell>
          <cell r="C629" t="str">
            <v>North Belfast Harriers</v>
          </cell>
        </row>
        <row r="630">
          <cell r="A630">
            <v>629</v>
          </cell>
          <cell r="B630" t="str">
            <v>Orla Fahy Duckett</v>
          </cell>
          <cell r="C630" t="str">
            <v>North Belfast Harriers</v>
          </cell>
        </row>
        <row r="631">
          <cell r="A631">
            <v>630</v>
          </cell>
          <cell r="B631" t="str">
            <v>Eabha Conway</v>
          </cell>
          <cell r="C631" t="str">
            <v>North Belfast Harriers</v>
          </cell>
        </row>
        <row r="632">
          <cell r="A632">
            <v>631</v>
          </cell>
          <cell r="B632" t="str">
            <v>Ella O'Kane</v>
          </cell>
          <cell r="C632" t="str">
            <v>North Belfast Harriers</v>
          </cell>
        </row>
        <row r="633">
          <cell r="A633">
            <v>632</v>
          </cell>
          <cell r="B633" t="str">
            <v>Orlaith Lynch</v>
          </cell>
          <cell r="C633" t="str">
            <v>North Belfast Harriers</v>
          </cell>
        </row>
        <row r="634">
          <cell r="A634">
            <v>633</v>
          </cell>
          <cell r="B634" t="str">
            <v>Maebh Privilege</v>
          </cell>
          <cell r="C634" t="str">
            <v>North Belfast Harriers</v>
          </cell>
        </row>
        <row r="635">
          <cell r="A635">
            <v>634</v>
          </cell>
          <cell r="B635" t="str">
            <v>Eimear O'Regan</v>
          </cell>
          <cell r="C635" t="str">
            <v>North Belfast Harriers</v>
          </cell>
        </row>
        <row r="636">
          <cell r="A636">
            <v>635</v>
          </cell>
          <cell r="B636" t="str">
            <v>Sofia Privilege</v>
          </cell>
          <cell r="C636" t="str">
            <v>North Belfast Harriers</v>
          </cell>
        </row>
        <row r="637">
          <cell r="A637">
            <v>636</v>
          </cell>
          <cell r="B637" t="str">
            <v>Erin McAuley</v>
          </cell>
          <cell r="C637" t="str">
            <v>North Belfast Harriers</v>
          </cell>
        </row>
        <row r="638">
          <cell r="A638">
            <v>637</v>
          </cell>
          <cell r="B638" t="str">
            <v>Oran Steele</v>
          </cell>
          <cell r="C638" t="str">
            <v>North Belfast Harriers</v>
          </cell>
        </row>
        <row r="639">
          <cell r="A639">
            <v>638</v>
          </cell>
          <cell r="B639" t="str">
            <v>Oisin Steele</v>
          </cell>
          <cell r="C639" t="str">
            <v>North Belfast Harriers</v>
          </cell>
        </row>
        <row r="640">
          <cell r="A640">
            <v>639</v>
          </cell>
          <cell r="B640" t="str">
            <v>Dara Kerr</v>
          </cell>
          <cell r="C640" t="str">
            <v>North Belfast Harriers</v>
          </cell>
        </row>
        <row r="641">
          <cell r="A641">
            <v>640</v>
          </cell>
          <cell r="B641" t="str">
            <v>Alex Reid</v>
          </cell>
          <cell r="C641" t="str">
            <v>North Belfast Harriers</v>
          </cell>
        </row>
        <row r="642">
          <cell r="A642">
            <v>641</v>
          </cell>
          <cell r="B642" t="str">
            <v>Cormac Leheny</v>
          </cell>
          <cell r="C642" t="str">
            <v>North Belfast Harriers</v>
          </cell>
        </row>
        <row r="643">
          <cell r="A643">
            <v>642</v>
          </cell>
        </row>
        <row r="644">
          <cell r="A644">
            <v>643</v>
          </cell>
        </row>
        <row r="645">
          <cell r="A645">
            <v>644</v>
          </cell>
        </row>
        <row r="646">
          <cell r="A646">
            <v>645</v>
          </cell>
        </row>
        <row r="647">
          <cell r="A647">
            <v>646</v>
          </cell>
        </row>
        <row r="648">
          <cell r="A648">
            <v>647</v>
          </cell>
        </row>
        <row r="649">
          <cell r="A649">
            <v>648</v>
          </cell>
        </row>
        <row r="650">
          <cell r="A650">
            <v>649</v>
          </cell>
        </row>
        <row r="651">
          <cell r="A651">
            <v>650</v>
          </cell>
        </row>
        <row r="652">
          <cell r="A652">
            <v>651</v>
          </cell>
        </row>
        <row r="653">
          <cell r="A653">
            <v>652</v>
          </cell>
        </row>
        <row r="654">
          <cell r="A654">
            <v>653</v>
          </cell>
        </row>
        <row r="655">
          <cell r="A655">
            <v>654</v>
          </cell>
        </row>
        <row r="656">
          <cell r="A656">
            <v>655</v>
          </cell>
        </row>
        <row r="657">
          <cell r="A657">
            <v>656</v>
          </cell>
        </row>
        <row r="658">
          <cell r="A658">
            <v>657</v>
          </cell>
        </row>
        <row r="659">
          <cell r="A659">
            <v>658</v>
          </cell>
        </row>
        <row r="660">
          <cell r="A660">
            <v>659</v>
          </cell>
        </row>
        <row r="661">
          <cell r="A661">
            <v>660</v>
          </cell>
        </row>
        <row r="662">
          <cell r="A662">
            <v>661</v>
          </cell>
        </row>
        <row r="663">
          <cell r="A663">
            <v>662</v>
          </cell>
        </row>
        <row r="664">
          <cell r="A664">
            <v>663</v>
          </cell>
        </row>
        <row r="665">
          <cell r="A665">
            <v>664</v>
          </cell>
        </row>
        <row r="666">
          <cell r="A666">
            <v>665</v>
          </cell>
        </row>
        <row r="667">
          <cell r="A667">
            <v>666</v>
          </cell>
        </row>
        <row r="668">
          <cell r="A668">
            <v>667</v>
          </cell>
        </row>
        <row r="669">
          <cell r="A669">
            <v>668</v>
          </cell>
        </row>
        <row r="670">
          <cell r="A670">
            <v>669</v>
          </cell>
        </row>
        <row r="671">
          <cell r="A671">
            <v>670</v>
          </cell>
        </row>
        <row r="672">
          <cell r="A672">
            <v>671</v>
          </cell>
        </row>
        <row r="673">
          <cell r="A673">
            <v>672</v>
          </cell>
        </row>
        <row r="674">
          <cell r="A674">
            <v>673</v>
          </cell>
        </row>
        <row r="675">
          <cell r="A675">
            <v>674</v>
          </cell>
        </row>
        <row r="676">
          <cell r="A676">
            <v>675</v>
          </cell>
        </row>
        <row r="677">
          <cell r="A677">
            <v>676</v>
          </cell>
        </row>
        <row r="678">
          <cell r="A678">
            <v>677</v>
          </cell>
        </row>
        <row r="679">
          <cell r="A679">
            <v>678</v>
          </cell>
        </row>
        <row r="680">
          <cell r="A680">
            <v>679</v>
          </cell>
        </row>
        <row r="681">
          <cell r="A681">
            <v>680</v>
          </cell>
        </row>
        <row r="682">
          <cell r="A682">
            <v>681</v>
          </cell>
        </row>
        <row r="683">
          <cell r="A683">
            <v>682</v>
          </cell>
        </row>
        <row r="684">
          <cell r="A684">
            <v>683</v>
          </cell>
        </row>
        <row r="685">
          <cell r="A685">
            <v>684</v>
          </cell>
        </row>
        <row r="686">
          <cell r="A686">
            <v>685</v>
          </cell>
        </row>
        <row r="687">
          <cell r="A687">
            <v>686</v>
          </cell>
        </row>
        <row r="688">
          <cell r="A688">
            <v>687</v>
          </cell>
        </row>
        <row r="689">
          <cell r="A689">
            <v>688</v>
          </cell>
        </row>
        <row r="690">
          <cell r="A690">
            <v>689</v>
          </cell>
        </row>
        <row r="691">
          <cell r="A691">
            <v>690</v>
          </cell>
        </row>
        <row r="692">
          <cell r="A692">
            <v>691</v>
          </cell>
        </row>
        <row r="693">
          <cell r="A693">
            <v>692</v>
          </cell>
        </row>
        <row r="694">
          <cell r="A694">
            <v>693</v>
          </cell>
        </row>
        <row r="695">
          <cell r="A695">
            <v>694</v>
          </cell>
        </row>
        <row r="696">
          <cell r="A696">
            <v>695</v>
          </cell>
        </row>
        <row r="697">
          <cell r="A697">
            <v>696</v>
          </cell>
        </row>
        <row r="698">
          <cell r="A698">
            <v>697</v>
          </cell>
        </row>
        <row r="699">
          <cell r="A699">
            <v>698</v>
          </cell>
        </row>
        <row r="700">
          <cell r="A700">
            <v>699</v>
          </cell>
        </row>
        <row r="701">
          <cell r="A701">
            <v>700</v>
          </cell>
        </row>
        <row r="702">
          <cell r="A702">
            <v>701</v>
          </cell>
        </row>
        <row r="703">
          <cell r="A703">
            <v>702</v>
          </cell>
        </row>
        <row r="704">
          <cell r="A704">
            <v>703</v>
          </cell>
        </row>
        <row r="705">
          <cell r="A705">
            <v>704</v>
          </cell>
        </row>
        <row r="706">
          <cell r="A706">
            <v>705</v>
          </cell>
        </row>
        <row r="707">
          <cell r="A707">
            <v>706</v>
          </cell>
        </row>
        <row r="708">
          <cell r="A708">
            <v>707</v>
          </cell>
        </row>
        <row r="709">
          <cell r="A709">
            <v>708</v>
          </cell>
        </row>
        <row r="710">
          <cell r="A710">
            <v>709</v>
          </cell>
        </row>
        <row r="711">
          <cell r="A711">
            <v>710</v>
          </cell>
        </row>
        <row r="712">
          <cell r="A712">
            <v>711</v>
          </cell>
        </row>
        <row r="713">
          <cell r="A713">
            <v>712</v>
          </cell>
        </row>
        <row r="714">
          <cell r="A714">
            <v>713</v>
          </cell>
        </row>
        <row r="715">
          <cell r="A715">
            <v>714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</row>
        <row r="727">
          <cell r="A727">
            <v>726</v>
          </cell>
        </row>
        <row r="728">
          <cell r="A728">
            <v>727</v>
          </cell>
        </row>
        <row r="729">
          <cell r="A729">
            <v>728</v>
          </cell>
        </row>
        <row r="730">
          <cell r="A730">
            <v>729</v>
          </cell>
        </row>
        <row r="731">
          <cell r="A731">
            <v>730</v>
          </cell>
        </row>
        <row r="732">
          <cell r="A732">
            <v>731</v>
          </cell>
        </row>
        <row r="733">
          <cell r="A733">
            <v>732</v>
          </cell>
        </row>
        <row r="734">
          <cell r="A734">
            <v>733</v>
          </cell>
        </row>
        <row r="735">
          <cell r="A735">
            <v>734</v>
          </cell>
        </row>
        <row r="736">
          <cell r="A736">
            <v>735</v>
          </cell>
        </row>
        <row r="737">
          <cell r="A737">
            <v>736</v>
          </cell>
        </row>
        <row r="738">
          <cell r="A738">
            <v>737</v>
          </cell>
        </row>
        <row r="739">
          <cell r="A739">
            <v>738</v>
          </cell>
        </row>
        <row r="740">
          <cell r="A740">
            <v>739</v>
          </cell>
        </row>
        <row r="741">
          <cell r="A741">
            <v>740</v>
          </cell>
        </row>
        <row r="742">
          <cell r="A742">
            <v>741</v>
          </cell>
        </row>
        <row r="743">
          <cell r="A743">
            <v>742</v>
          </cell>
        </row>
        <row r="744">
          <cell r="A744">
            <v>743</v>
          </cell>
        </row>
        <row r="745">
          <cell r="A745">
            <v>744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</row>
        <row r="752">
          <cell r="A752">
            <v>751</v>
          </cell>
        </row>
        <row r="753">
          <cell r="A753">
            <v>752</v>
          </cell>
        </row>
        <row r="754">
          <cell r="A754">
            <v>753</v>
          </cell>
        </row>
        <row r="755">
          <cell r="A755">
            <v>754</v>
          </cell>
        </row>
        <row r="756">
          <cell r="A756">
            <v>755</v>
          </cell>
        </row>
        <row r="757">
          <cell r="A757">
            <v>756</v>
          </cell>
        </row>
        <row r="758">
          <cell r="A758">
            <v>757</v>
          </cell>
        </row>
        <row r="759">
          <cell r="A759">
            <v>758</v>
          </cell>
        </row>
        <row r="760">
          <cell r="A760">
            <v>759</v>
          </cell>
        </row>
        <row r="761">
          <cell r="A761">
            <v>760</v>
          </cell>
        </row>
        <row r="762">
          <cell r="A762">
            <v>761</v>
          </cell>
        </row>
        <row r="763">
          <cell r="A763">
            <v>762</v>
          </cell>
        </row>
        <row r="764">
          <cell r="A764">
            <v>763</v>
          </cell>
        </row>
        <row r="765">
          <cell r="A765">
            <v>764</v>
          </cell>
        </row>
        <row r="766">
          <cell r="A766">
            <v>765</v>
          </cell>
        </row>
        <row r="767">
          <cell r="A767">
            <v>766</v>
          </cell>
        </row>
        <row r="768">
          <cell r="A768">
            <v>767</v>
          </cell>
        </row>
        <row r="769">
          <cell r="A769">
            <v>768</v>
          </cell>
        </row>
        <row r="770">
          <cell r="A770">
            <v>769</v>
          </cell>
        </row>
        <row r="771">
          <cell r="A771">
            <v>770</v>
          </cell>
        </row>
        <row r="772">
          <cell r="A772">
            <v>771</v>
          </cell>
        </row>
        <row r="773">
          <cell r="A773">
            <v>772</v>
          </cell>
        </row>
        <row r="774">
          <cell r="A774">
            <v>773</v>
          </cell>
        </row>
        <row r="775">
          <cell r="A775">
            <v>774</v>
          </cell>
        </row>
        <row r="776">
          <cell r="A776">
            <v>775</v>
          </cell>
        </row>
        <row r="777">
          <cell r="A777">
            <v>776</v>
          </cell>
        </row>
        <row r="778">
          <cell r="A778">
            <v>777</v>
          </cell>
        </row>
        <row r="779">
          <cell r="A779">
            <v>778</v>
          </cell>
        </row>
        <row r="780">
          <cell r="A780">
            <v>779</v>
          </cell>
        </row>
        <row r="781">
          <cell r="A781">
            <v>780</v>
          </cell>
        </row>
        <row r="782">
          <cell r="A782">
            <v>781</v>
          </cell>
        </row>
        <row r="783">
          <cell r="A783">
            <v>782</v>
          </cell>
        </row>
        <row r="784">
          <cell r="A784">
            <v>783</v>
          </cell>
        </row>
        <row r="785">
          <cell r="A785">
            <v>784</v>
          </cell>
        </row>
        <row r="786">
          <cell r="A786">
            <v>785</v>
          </cell>
        </row>
        <row r="787">
          <cell r="A787">
            <v>786</v>
          </cell>
        </row>
        <row r="788">
          <cell r="A788">
            <v>787</v>
          </cell>
        </row>
        <row r="789">
          <cell r="A789">
            <v>788</v>
          </cell>
        </row>
        <row r="790">
          <cell r="A790">
            <v>789</v>
          </cell>
        </row>
        <row r="791">
          <cell r="A791">
            <v>790</v>
          </cell>
        </row>
        <row r="792">
          <cell r="A792">
            <v>791</v>
          </cell>
        </row>
        <row r="793">
          <cell r="A793">
            <v>792</v>
          </cell>
        </row>
        <row r="794">
          <cell r="A794">
            <v>793</v>
          </cell>
        </row>
        <row r="795">
          <cell r="A795">
            <v>794</v>
          </cell>
        </row>
        <row r="796">
          <cell r="A796">
            <v>795</v>
          </cell>
        </row>
        <row r="797">
          <cell r="A797">
            <v>796</v>
          </cell>
        </row>
        <row r="798">
          <cell r="A798">
            <v>797</v>
          </cell>
        </row>
        <row r="799">
          <cell r="A799">
            <v>798</v>
          </cell>
        </row>
        <row r="800">
          <cell r="A800">
            <v>799</v>
          </cell>
        </row>
        <row r="801">
          <cell r="A801">
            <v>800</v>
          </cell>
        </row>
        <row r="802">
          <cell r="A802">
            <v>801</v>
          </cell>
        </row>
        <row r="803">
          <cell r="A803">
            <v>802</v>
          </cell>
        </row>
        <row r="804">
          <cell r="A804">
            <v>803</v>
          </cell>
        </row>
        <row r="805">
          <cell r="A805">
            <v>804</v>
          </cell>
        </row>
        <row r="806">
          <cell r="A806">
            <v>805</v>
          </cell>
        </row>
        <row r="807">
          <cell r="A807">
            <v>806</v>
          </cell>
        </row>
        <row r="808">
          <cell r="A808">
            <v>807</v>
          </cell>
        </row>
        <row r="809">
          <cell r="A809">
            <v>808</v>
          </cell>
        </row>
        <row r="810">
          <cell r="A810">
            <v>809</v>
          </cell>
        </row>
        <row r="811">
          <cell r="A811">
            <v>810</v>
          </cell>
        </row>
        <row r="812">
          <cell r="A812">
            <v>811</v>
          </cell>
        </row>
        <row r="813">
          <cell r="A813">
            <v>812</v>
          </cell>
        </row>
        <row r="814">
          <cell r="A814">
            <v>813</v>
          </cell>
        </row>
        <row r="815">
          <cell r="A815">
            <v>814</v>
          </cell>
        </row>
        <row r="816">
          <cell r="A816">
            <v>815</v>
          </cell>
        </row>
        <row r="817">
          <cell r="A817">
            <v>816</v>
          </cell>
        </row>
        <row r="818">
          <cell r="A818">
            <v>817</v>
          </cell>
        </row>
        <row r="819">
          <cell r="A819">
            <v>818</v>
          </cell>
        </row>
        <row r="820">
          <cell r="A820">
            <v>819</v>
          </cell>
        </row>
        <row r="821">
          <cell r="A821">
            <v>820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</row>
        <row r="833">
          <cell r="A833">
            <v>832</v>
          </cell>
        </row>
        <row r="834">
          <cell r="A834">
            <v>833</v>
          </cell>
        </row>
        <row r="835">
          <cell r="A835">
            <v>834</v>
          </cell>
        </row>
        <row r="836">
          <cell r="A836">
            <v>835</v>
          </cell>
        </row>
        <row r="837">
          <cell r="A837">
            <v>836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</row>
        <row r="842">
          <cell r="A842">
            <v>841</v>
          </cell>
        </row>
        <row r="843">
          <cell r="A843">
            <v>842</v>
          </cell>
        </row>
        <row r="844">
          <cell r="A844">
            <v>843</v>
          </cell>
        </row>
        <row r="845">
          <cell r="A845">
            <v>844</v>
          </cell>
        </row>
        <row r="846">
          <cell r="A846">
            <v>845</v>
          </cell>
        </row>
        <row r="847">
          <cell r="A847">
            <v>846</v>
          </cell>
        </row>
        <row r="848">
          <cell r="A848">
            <v>847</v>
          </cell>
        </row>
        <row r="849">
          <cell r="A849">
            <v>848</v>
          </cell>
        </row>
        <row r="850">
          <cell r="A850">
            <v>849</v>
          </cell>
        </row>
        <row r="851">
          <cell r="A851">
            <v>850</v>
          </cell>
        </row>
        <row r="852">
          <cell r="A852">
            <v>851</v>
          </cell>
        </row>
        <row r="853">
          <cell r="A853">
            <v>852</v>
          </cell>
        </row>
        <row r="854">
          <cell r="A854">
            <v>853</v>
          </cell>
        </row>
        <row r="855">
          <cell r="A855">
            <v>854</v>
          </cell>
        </row>
        <row r="856">
          <cell r="A856">
            <v>855</v>
          </cell>
        </row>
        <row r="857">
          <cell r="A857">
            <v>856</v>
          </cell>
        </row>
        <row r="858">
          <cell r="A858">
            <v>857</v>
          </cell>
        </row>
        <row r="859">
          <cell r="A859">
            <v>858</v>
          </cell>
        </row>
        <row r="860">
          <cell r="A860">
            <v>859</v>
          </cell>
        </row>
        <row r="861">
          <cell r="A861">
            <v>860</v>
          </cell>
        </row>
        <row r="862">
          <cell r="A862">
            <v>861</v>
          </cell>
        </row>
        <row r="863">
          <cell r="A863">
            <v>862</v>
          </cell>
        </row>
        <row r="864">
          <cell r="A864">
            <v>863</v>
          </cell>
        </row>
        <row r="865">
          <cell r="A865">
            <v>864</v>
          </cell>
        </row>
        <row r="866">
          <cell r="A866">
            <v>865</v>
          </cell>
        </row>
        <row r="867">
          <cell r="A867">
            <v>866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</row>
        <row r="872">
          <cell r="A872">
            <v>871</v>
          </cell>
        </row>
        <row r="873">
          <cell r="A873">
            <v>872</v>
          </cell>
        </row>
        <row r="874">
          <cell r="A874">
            <v>873</v>
          </cell>
        </row>
        <row r="875">
          <cell r="A875">
            <v>874</v>
          </cell>
        </row>
        <row r="876">
          <cell r="A876">
            <v>875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</row>
        <row r="882">
          <cell r="A882">
            <v>881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  <row r="900">
          <cell r="A900">
            <v>899</v>
          </cell>
        </row>
        <row r="901">
          <cell r="A901">
            <v>900</v>
          </cell>
        </row>
        <row r="902">
          <cell r="A902">
            <v>901</v>
          </cell>
        </row>
        <row r="903">
          <cell r="A903">
            <v>902</v>
          </cell>
        </row>
        <row r="904">
          <cell r="A904">
            <v>903</v>
          </cell>
        </row>
        <row r="905">
          <cell r="A905">
            <v>904</v>
          </cell>
        </row>
        <row r="906">
          <cell r="A906">
            <v>905</v>
          </cell>
        </row>
        <row r="907">
          <cell r="A907">
            <v>906</v>
          </cell>
        </row>
        <row r="908">
          <cell r="A908">
            <v>907</v>
          </cell>
        </row>
        <row r="909">
          <cell r="A909">
            <v>908</v>
          </cell>
        </row>
        <row r="910">
          <cell r="A910">
            <v>909</v>
          </cell>
        </row>
        <row r="911">
          <cell r="A911">
            <v>910</v>
          </cell>
        </row>
        <row r="912">
          <cell r="A912">
            <v>911</v>
          </cell>
        </row>
        <row r="913">
          <cell r="A913">
            <v>912</v>
          </cell>
        </row>
        <row r="914">
          <cell r="A914">
            <v>913</v>
          </cell>
        </row>
        <row r="915">
          <cell r="A915">
            <v>914</v>
          </cell>
        </row>
        <row r="916">
          <cell r="A916">
            <v>915</v>
          </cell>
        </row>
        <row r="917">
          <cell r="A917">
            <v>916</v>
          </cell>
        </row>
        <row r="918">
          <cell r="A918">
            <v>917</v>
          </cell>
        </row>
        <row r="919">
          <cell r="A919">
            <v>918</v>
          </cell>
        </row>
        <row r="920">
          <cell r="A920">
            <v>919</v>
          </cell>
        </row>
        <row r="921">
          <cell r="A921">
            <v>920</v>
          </cell>
        </row>
        <row r="922">
          <cell r="A922">
            <v>921</v>
          </cell>
        </row>
        <row r="923">
          <cell r="A923">
            <v>922</v>
          </cell>
        </row>
        <row r="924">
          <cell r="A924">
            <v>923</v>
          </cell>
        </row>
        <row r="925">
          <cell r="A925">
            <v>924</v>
          </cell>
        </row>
        <row r="926">
          <cell r="A926">
            <v>925</v>
          </cell>
        </row>
        <row r="927">
          <cell r="A927">
            <v>926</v>
          </cell>
        </row>
        <row r="928">
          <cell r="A928">
            <v>927</v>
          </cell>
        </row>
        <row r="929">
          <cell r="A929">
            <v>928</v>
          </cell>
        </row>
        <row r="930">
          <cell r="A930">
            <v>929</v>
          </cell>
        </row>
        <row r="931">
          <cell r="A931">
            <v>930</v>
          </cell>
        </row>
        <row r="932">
          <cell r="A932">
            <v>931</v>
          </cell>
        </row>
        <row r="933">
          <cell r="A933">
            <v>932</v>
          </cell>
        </row>
        <row r="934">
          <cell r="A934">
            <v>933</v>
          </cell>
        </row>
        <row r="935">
          <cell r="A935">
            <v>934</v>
          </cell>
        </row>
        <row r="936">
          <cell r="A936">
            <v>935</v>
          </cell>
        </row>
        <row r="937">
          <cell r="A937">
            <v>936</v>
          </cell>
        </row>
        <row r="938">
          <cell r="A938">
            <v>937</v>
          </cell>
        </row>
        <row r="939">
          <cell r="A939">
            <v>938</v>
          </cell>
        </row>
        <row r="940">
          <cell r="A940">
            <v>939</v>
          </cell>
        </row>
        <row r="941">
          <cell r="A941">
            <v>940</v>
          </cell>
        </row>
        <row r="942">
          <cell r="A942">
            <v>941</v>
          </cell>
        </row>
        <row r="943">
          <cell r="A943">
            <v>942</v>
          </cell>
        </row>
        <row r="944">
          <cell r="A944">
            <v>943</v>
          </cell>
        </row>
        <row r="945">
          <cell r="A945">
            <v>944</v>
          </cell>
        </row>
        <row r="946">
          <cell r="A946">
            <v>945</v>
          </cell>
        </row>
        <row r="947">
          <cell r="A947">
            <v>946</v>
          </cell>
        </row>
        <row r="948">
          <cell r="A948">
            <v>947</v>
          </cell>
        </row>
        <row r="949">
          <cell r="A949">
            <v>948</v>
          </cell>
        </row>
        <row r="950">
          <cell r="A950">
            <v>949</v>
          </cell>
        </row>
        <row r="951">
          <cell r="A951">
            <v>950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</row>
        <row r="961">
          <cell r="A961">
            <v>960</v>
          </cell>
        </row>
        <row r="962">
          <cell r="A962">
            <v>961</v>
          </cell>
        </row>
        <row r="963">
          <cell r="A963">
            <v>962</v>
          </cell>
        </row>
        <row r="964">
          <cell r="A964">
            <v>963</v>
          </cell>
        </row>
        <row r="965">
          <cell r="A965">
            <v>964</v>
          </cell>
        </row>
        <row r="966">
          <cell r="A966">
            <v>965</v>
          </cell>
        </row>
        <row r="967">
          <cell r="A967">
            <v>966</v>
          </cell>
        </row>
        <row r="968">
          <cell r="A968">
            <v>967</v>
          </cell>
        </row>
        <row r="969">
          <cell r="A969">
            <v>968</v>
          </cell>
        </row>
        <row r="970">
          <cell r="A970">
            <v>969</v>
          </cell>
        </row>
        <row r="971">
          <cell r="A971">
            <v>970</v>
          </cell>
        </row>
        <row r="972">
          <cell r="A972">
            <v>971</v>
          </cell>
        </row>
        <row r="973">
          <cell r="A973">
            <v>972</v>
          </cell>
        </row>
        <row r="974">
          <cell r="A974">
            <v>973</v>
          </cell>
        </row>
        <row r="975">
          <cell r="A975">
            <v>974</v>
          </cell>
        </row>
        <row r="976">
          <cell r="A976">
            <v>975</v>
          </cell>
        </row>
        <row r="977">
          <cell r="A977">
            <v>976</v>
          </cell>
        </row>
        <row r="978">
          <cell r="A978">
            <v>977</v>
          </cell>
        </row>
        <row r="979">
          <cell r="A979">
            <v>978</v>
          </cell>
        </row>
        <row r="980">
          <cell r="A980">
            <v>979</v>
          </cell>
        </row>
        <row r="981">
          <cell r="A981">
            <v>980</v>
          </cell>
        </row>
        <row r="982">
          <cell r="A982">
            <v>981</v>
          </cell>
        </row>
        <row r="983">
          <cell r="A983">
            <v>982</v>
          </cell>
        </row>
        <row r="984">
          <cell r="A984">
            <v>983</v>
          </cell>
        </row>
        <row r="985">
          <cell r="A985">
            <v>984</v>
          </cell>
        </row>
        <row r="986">
          <cell r="A986">
            <v>985</v>
          </cell>
        </row>
        <row r="987">
          <cell r="A987">
            <v>986</v>
          </cell>
        </row>
        <row r="988">
          <cell r="A988">
            <v>987</v>
          </cell>
        </row>
        <row r="989">
          <cell r="A989">
            <v>988</v>
          </cell>
        </row>
        <row r="990">
          <cell r="A990">
            <v>989</v>
          </cell>
        </row>
        <row r="991">
          <cell r="A991">
            <v>990</v>
          </cell>
        </row>
        <row r="992">
          <cell r="A992">
            <v>991</v>
          </cell>
        </row>
        <row r="993">
          <cell r="A993">
            <v>992</v>
          </cell>
        </row>
        <row r="994">
          <cell r="A994">
            <v>993</v>
          </cell>
        </row>
        <row r="995">
          <cell r="A995">
            <v>994</v>
          </cell>
        </row>
        <row r="996">
          <cell r="A996">
            <v>995</v>
          </cell>
        </row>
        <row r="997">
          <cell r="A997">
            <v>996</v>
          </cell>
        </row>
        <row r="998">
          <cell r="A998">
            <v>997</v>
          </cell>
        </row>
        <row r="999">
          <cell r="A999">
            <v>998</v>
          </cell>
        </row>
        <row r="1000">
          <cell r="A1000">
            <v>999</v>
          </cell>
        </row>
        <row r="1001">
          <cell r="A1001">
            <v>1000</v>
          </cell>
        </row>
        <row r="1002">
          <cell r="A1002">
            <v>1001</v>
          </cell>
        </row>
        <row r="1003">
          <cell r="A1003">
            <v>1002</v>
          </cell>
        </row>
        <row r="1004">
          <cell r="A1004">
            <v>1003</v>
          </cell>
        </row>
        <row r="1005">
          <cell r="A1005">
            <v>1004</v>
          </cell>
        </row>
        <row r="1006">
          <cell r="A1006">
            <v>1005</v>
          </cell>
        </row>
        <row r="1007">
          <cell r="A1007">
            <v>1006</v>
          </cell>
        </row>
        <row r="1008">
          <cell r="A1008">
            <v>1007</v>
          </cell>
        </row>
        <row r="1009">
          <cell r="A1009">
            <v>1008</v>
          </cell>
        </row>
        <row r="1010">
          <cell r="A1010">
            <v>1009</v>
          </cell>
        </row>
        <row r="1011">
          <cell r="A1011">
            <v>1010</v>
          </cell>
        </row>
        <row r="1012">
          <cell r="A1012">
            <v>1011</v>
          </cell>
        </row>
        <row r="1013">
          <cell r="A1013">
            <v>1012</v>
          </cell>
        </row>
        <row r="1014">
          <cell r="A1014">
            <v>1013</v>
          </cell>
        </row>
        <row r="1015">
          <cell r="A1015">
            <v>1014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</row>
        <row r="1039">
          <cell r="A1039">
            <v>1038</v>
          </cell>
        </row>
        <row r="1040">
          <cell r="A1040">
            <v>1039</v>
          </cell>
        </row>
        <row r="1041">
          <cell r="A1041">
            <v>1040</v>
          </cell>
        </row>
        <row r="1042">
          <cell r="A1042">
            <v>1041</v>
          </cell>
        </row>
        <row r="1043">
          <cell r="A1043">
            <v>1042</v>
          </cell>
        </row>
        <row r="1044">
          <cell r="A1044">
            <v>1043</v>
          </cell>
        </row>
        <row r="1045">
          <cell r="A1045">
            <v>1044</v>
          </cell>
        </row>
        <row r="1046">
          <cell r="A1046">
            <v>1045</v>
          </cell>
        </row>
        <row r="1047">
          <cell r="A1047">
            <v>1046</v>
          </cell>
        </row>
        <row r="1048">
          <cell r="A1048">
            <v>1047</v>
          </cell>
        </row>
        <row r="1049">
          <cell r="A1049">
            <v>1048</v>
          </cell>
        </row>
        <row r="1050">
          <cell r="A1050">
            <v>1049</v>
          </cell>
        </row>
        <row r="1051">
          <cell r="A1051">
            <v>1050</v>
          </cell>
        </row>
        <row r="1052">
          <cell r="A1052">
            <v>1051</v>
          </cell>
        </row>
        <row r="1053">
          <cell r="A1053">
            <v>1052</v>
          </cell>
        </row>
        <row r="1054">
          <cell r="A1054">
            <v>1053</v>
          </cell>
        </row>
        <row r="1055">
          <cell r="A1055">
            <v>1054</v>
          </cell>
        </row>
        <row r="1056">
          <cell r="A1056">
            <v>1055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  <row r="1174">
          <cell r="A1174">
            <v>1173</v>
          </cell>
        </row>
        <row r="1175">
          <cell r="A1175">
            <v>1174</v>
          </cell>
        </row>
        <row r="1176">
          <cell r="A1176">
            <v>1175</v>
          </cell>
        </row>
        <row r="1177">
          <cell r="A1177">
            <v>1176</v>
          </cell>
        </row>
        <row r="1178">
          <cell r="A1178">
            <v>1177</v>
          </cell>
        </row>
        <row r="1179">
          <cell r="A1179">
            <v>1178</v>
          </cell>
        </row>
        <row r="1180">
          <cell r="A1180">
            <v>1179</v>
          </cell>
        </row>
        <row r="1181">
          <cell r="A1181">
            <v>1180</v>
          </cell>
        </row>
        <row r="1182">
          <cell r="A1182">
            <v>1181</v>
          </cell>
        </row>
        <row r="1183">
          <cell r="A1183">
            <v>1182</v>
          </cell>
        </row>
        <row r="1184">
          <cell r="A1184">
            <v>1183</v>
          </cell>
        </row>
        <row r="1185">
          <cell r="A1185">
            <v>1184</v>
          </cell>
        </row>
        <row r="1186">
          <cell r="A1186">
            <v>1185</v>
          </cell>
        </row>
        <row r="1187">
          <cell r="A1187">
            <v>1186</v>
          </cell>
        </row>
        <row r="1188">
          <cell r="A1188">
            <v>1187</v>
          </cell>
        </row>
        <row r="1189">
          <cell r="A1189">
            <v>1188</v>
          </cell>
        </row>
        <row r="1190">
          <cell r="A1190">
            <v>1189</v>
          </cell>
        </row>
        <row r="1191">
          <cell r="A1191">
            <v>1190</v>
          </cell>
        </row>
        <row r="1192">
          <cell r="A1192">
            <v>1191</v>
          </cell>
        </row>
        <row r="1193">
          <cell r="A1193">
            <v>1192</v>
          </cell>
        </row>
        <row r="1194">
          <cell r="A1194">
            <v>1193</v>
          </cell>
        </row>
        <row r="1195">
          <cell r="A1195">
            <v>1194</v>
          </cell>
        </row>
        <row r="1196">
          <cell r="A1196">
            <v>1195</v>
          </cell>
        </row>
        <row r="1197">
          <cell r="A1197">
            <v>1196</v>
          </cell>
        </row>
        <row r="1198">
          <cell r="A1198">
            <v>1197</v>
          </cell>
        </row>
        <row r="1199">
          <cell r="A1199">
            <v>1198</v>
          </cell>
        </row>
        <row r="1200">
          <cell r="A1200">
            <v>1199</v>
          </cell>
        </row>
        <row r="1201">
          <cell r="A1201">
            <v>1200</v>
          </cell>
        </row>
        <row r="1202">
          <cell r="A1202">
            <v>1201</v>
          </cell>
        </row>
        <row r="1203">
          <cell r="A1203">
            <v>1202</v>
          </cell>
        </row>
        <row r="1204">
          <cell r="A1204">
            <v>1203</v>
          </cell>
        </row>
        <row r="1205">
          <cell r="A1205">
            <v>1204</v>
          </cell>
        </row>
        <row r="1206">
          <cell r="A1206">
            <v>1205</v>
          </cell>
        </row>
        <row r="1207">
          <cell r="A1207">
            <v>1206</v>
          </cell>
        </row>
        <row r="1208">
          <cell r="A1208">
            <v>1207</v>
          </cell>
        </row>
        <row r="1209">
          <cell r="A1209">
            <v>1208</v>
          </cell>
        </row>
        <row r="1210">
          <cell r="A1210">
            <v>1209</v>
          </cell>
        </row>
        <row r="1211">
          <cell r="A1211">
            <v>1210</v>
          </cell>
        </row>
        <row r="1212">
          <cell r="A1212">
            <v>1211</v>
          </cell>
        </row>
        <row r="1213">
          <cell r="A1213">
            <v>1212</v>
          </cell>
        </row>
        <row r="1214">
          <cell r="A1214">
            <v>1213</v>
          </cell>
        </row>
        <row r="1215">
          <cell r="A1215">
            <v>1214</v>
          </cell>
        </row>
        <row r="1216">
          <cell r="A1216">
            <v>1215</v>
          </cell>
        </row>
        <row r="1217">
          <cell r="A1217">
            <v>1216</v>
          </cell>
        </row>
        <row r="1218">
          <cell r="A1218">
            <v>1217</v>
          </cell>
        </row>
        <row r="1219">
          <cell r="A1219">
            <v>1218</v>
          </cell>
        </row>
        <row r="1220">
          <cell r="A1220">
            <v>1219</v>
          </cell>
        </row>
        <row r="1221">
          <cell r="A1221">
            <v>1220</v>
          </cell>
        </row>
        <row r="1222">
          <cell r="A1222">
            <v>1221</v>
          </cell>
        </row>
        <row r="1223">
          <cell r="A1223">
            <v>1222</v>
          </cell>
        </row>
        <row r="1224">
          <cell r="A1224">
            <v>1223</v>
          </cell>
        </row>
        <row r="1225">
          <cell r="A1225">
            <v>1224</v>
          </cell>
        </row>
        <row r="1226">
          <cell r="A1226">
            <v>1225</v>
          </cell>
        </row>
        <row r="1227">
          <cell r="A1227">
            <v>1226</v>
          </cell>
        </row>
        <row r="1228">
          <cell r="A1228">
            <v>1227</v>
          </cell>
        </row>
        <row r="1229">
          <cell r="A1229">
            <v>1228</v>
          </cell>
        </row>
        <row r="1230">
          <cell r="A1230">
            <v>1229</v>
          </cell>
        </row>
        <row r="1231">
          <cell r="A1231">
            <v>1230</v>
          </cell>
        </row>
        <row r="1232">
          <cell r="A1232">
            <v>1231</v>
          </cell>
        </row>
        <row r="1233">
          <cell r="A1233">
            <v>1232</v>
          </cell>
        </row>
        <row r="1234">
          <cell r="A1234">
            <v>1233</v>
          </cell>
        </row>
        <row r="1235">
          <cell r="A1235">
            <v>1234</v>
          </cell>
        </row>
        <row r="1236">
          <cell r="A1236">
            <v>1235</v>
          </cell>
        </row>
        <row r="1237">
          <cell r="A1237">
            <v>1236</v>
          </cell>
        </row>
        <row r="1238">
          <cell r="A1238">
            <v>1237</v>
          </cell>
        </row>
        <row r="1239">
          <cell r="A1239">
            <v>1238</v>
          </cell>
        </row>
        <row r="1240">
          <cell r="A1240">
            <v>1239</v>
          </cell>
        </row>
        <row r="1241">
          <cell r="A1241">
            <v>1240</v>
          </cell>
        </row>
        <row r="1242">
          <cell r="A1242">
            <v>1241</v>
          </cell>
        </row>
        <row r="1243">
          <cell r="A1243">
            <v>1242</v>
          </cell>
        </row>
        <row r="1244">
          <cell r="A1244">
            <v>1243</v>
          </cell>
        </row>
        <row r="1245">
          <cell r="A1245">
            <v>1244</v>
          </cell>
        </row>
        <row r="1246">
          <cell r="A1246">
            <v>1245</v>
          </cell>
        </row>
        <row r="1247">
          <cell r="A1247">
            <v>1246</v>
          </cell>
        </row>
        <row r="1248">
          <cell r="A1248">
            <v>1247</v>
          </cell>
        </row>
        <row r="1249">
          <cell r="A1249">
            <v>1248</v>
          </cell>
        </row>
        <row r="1250">
          <cell r="A1250">
            <v>1249</v>
          </cell>
        </row>
        <row r="1251">
          <cell r="A1251">
            <v>1250</v>
          </cell>
        </row>
        <row r="1252">
          <cell r="A1252">
            <v>1251</v>
          </cell>
        </row>
        <row r="1253">
          <cell r="A1253">
            <v>1252</v>
          </cell>
        </row>
        <row r="1254">
          <cell r="A1254">
            <v>1253</v>
          </cell>
        </row>
        <row r="1255">
          <cell r="A1255">
            <v>1254</v>
          </cell>
        </row>
        <row r="1256">
          <cell r="A1256">
            <v>1255</v>
          </cell>
        </row>
        <row r="1257">
          <cell r="A1257">
            <v>1256</v>
          </cell>
        </row>
        <row r="1258">
          <cell r="A1258">
            <v>1257</v>
          </cell>
        </row>
        <row r="1259">
          <cell r="A1259">
            <v>1258</v>
          </cell>
        </row>
        <row r="1260">
          <cell r="A1260">
            <v>1259</v>
          </cell>
        </row>
        <row r="1261">
          <cell r="A1261">
            <v>1260</v>
          </cell>
        </row>
        <row r="1262">
          <cell r="A1262">
            <v>1261</v>
          </cell>
        </row>
        <row r="1263">
          <cell r="A1263">
            <v>1262</v>
          </cell>
        </row>
        <row r="1264">
          <cell r="A1264">
            <v>1263</v>
          </cell>
        </row>
        <row r="1265">
          <cell r="A1265">
            <v>1264</v>
          </cell>
        </row>
        <row r="1266">
          <cell r="A1266">
            <v>1265</v>
          </cell>
        </row>
        <row r="1267">
          <cell r="A1267">
            <v>1266</v>
          </cell>
        </row>
        <row r="1268">
          <cell r="A1268">
            <v>1267</v>
          </cell>
        </row>
        <row r="1269">
          <cell r="A1269">
            <v>1268</v>
          </cell>
        </row>
        <row r="1270">
          <cell r="A1270">
            <v>1269</v>
          </cell>
        </row>
        <row r="1271">
          <cell r="A1271">
            <v>1270</v>
          </cell>
        </row>
        <row r="1272">
          <cell r="A1272">
            <v>1271</v>
          </cell>
        </row>
        <row r="1273">
          <cell r="A1273">
            <v>1272</v>
          </cell>
        </row>
        <row r="1274">
          <cell r="A1274">
            <v>1273</v>
          </cell>
        </row>
        <row r="1275">
          <cell r="A1275">
            <v>1274</v>
          </cell>
        </row>
        <row r="1276">
          <cell r="A1276">
            <v>1275</v>
          </cell>
        </row>
        <row r="1277">
          <cell r="A1277">
            <v>1276</v>
          </cell>
        </row>
        <row r="1278">
          <cell r="A1278">
            <v>1277</v>
          </cell>
        </row>
        <row r="1279">
          <cell r="A1279">
            <v>1278</v>
          </cell>
        </row>
        <row r="1280">
          <cell r="A1280">
            <v>1279</v>
          </cell>
        </row>
        <row r="1281">
          <cell r="A1281">
            <v>1280</v>
          </cell>
        </row>
        <row r="1282">
          <cell r="A1282">
            <v>1281</v>
          </cell>
        </row>
        <row r="1283">
          <cell r="A1283">
            <v>1282</v>
          </cell>
        </row>
        <row r="1284">
          <cell r="A1284">
            <v>1283</v>
          </cell>
        </row>
        <row r="1285">
          <cell r="A1285">
            <v>1284</v>
          </cell>
        </row>
        <row r="1286">
          <cell r="A1286">
            <v>1285</v>
          </cell>
        </row>
        <row r="1287">
          <cell r="A1287">
            <v>1286</v>
          </cell>
        </row>
        <row r="1288">
          <cell r="A1288">
            <v>1287</v>
          </cell>
        </row>
        <row r="1289">
          <cell r="A1289">
            <v>1288</v>
          </cell>
        </row>
        <row r="1290">
          <cell r="A1290">
            <v>1289</v>
          </cell>
        </row>
        <row r="1291">
          <cell r="A1291">
            <v>1290</v>
          </cell>
        </row>
        <row r="1292">
          <cell r="A1292">
            <v>1291</v>
          </cell>
        </row>
        <row r="1293">
          <cell r="A1293">
            <v>1292</v>
          </cell>
        </row>
        <row r="1294">
          <cell r="A1294">
            <v>1293</v>
          </cell>
        </row>
        <row r="1295">
          <cell r="A1295">
            <v>1294</v>
          </cell>
        </row>
        <row r="1296">
          <cell r="A1296">
            <v>1295</v>
          </cell>
        </row>
        <row r="1297">
          <cell r="A1297">
            <v>1296</v>
          </cell>
        </row>
        <row r="1298">
          <cell r="A1298">
            <v>1297</v>
          </cell>
        </row>
        <row r="1299">
          <cell r="A1299">
            <v>1298</v>
          </cell>
        </row>
        <row r="1300">
          <cell r="A1300">
            <v>1299</v>
          </cell>
        </row>
        <row r="1301">
          <cell r="A1301">
            <v>1300</v>
          </cell>
        </row>
        <row r="1302">
          <cell r="A1302">
            <v>1301</v>
          </cell>
        </row>
        <row r="1303">
          <cell r="A1303">
            <v>1302</v>
          </cell>
        </row>
        <row r="1304">
          <cell r="A1304">
            <v>1303</v>
          </cell>
        </row>
        <row r="1305">
          <cell r="A1305">
            <v>1304</v>
          </cell>
        </row>
        <row r="1306">
          <cell r="A1306">
            <v>1305</v>
          </cell>
        </row>
        <row r="1307">
          <cell r="A1307">
            <v>1306</v>
          </cell>
        </row>
        <row r="1308">
          <cell r="A1308">
            <v>1307</v>
          </cell>
        </row>
        <row r="1309">
          <cell r="A1309">
            <v>1308</v>
          </cell>
        </row>
        <row r="1310">
          <cell r="A1310">
            <v>1309</v>
          </cell>
        </row>
        <row r="1311">
          <cell r="A1311">
            <v>1310</v>
          </cell>
        </row>
        <row r="1312">
          <cell r="A1312">
            <v>1311</v>
          </cell>
        </row>
        <row r="1313">
          <cell r="A1313">
            <v>1312</v>
          </cell>
        </row>
        <row r="1314">
          <cell r="A1314">
            <v>1313</v>
          </cell>
        </row>
        <row r="1315">
          <cell r="A1315">
            <v>1314</v>
          </cell>
        </row>
        <row r="1316">
          <cell r="A1316">
            <v>1315</v>
          </cell>
        </row>
        <row r="1317">
          <cell r="A1317">
            <v>1316</v>
          </cell>
        </row>
        <row r="1318">
          <cell r="A1318">
            <v>1317</v>
          </cell>
        </row>
        <row r="1319">
          <cell r="A1319">
            <v>1318</v>
          </cell>
        </row>
        <row r="1320">
          <cell r="A1320">
            <v>1319</v>
          </cell>
        </row>
        <row r="1321">
          <cell r="A1321">
            <v>1320</v>
          </cell>
        </row>
        <row r="1322">
          <cell r="A1322">
            <v>1321</v>
          </cell>
        </row>
        <row r="1323">
          <cell r="A1323">
            <v>1322</v>
          </cell>
        </row>
        <row r="1324">
          <cell r="A1324">
            <v>1323</v>
          </cell>
        </row>
        <row r="1325">
          <cell r="A1325">
            <v>1324</v>
          </cell>
        </row>
        <row r="1326">
          <cell r="A1326">
            <v>1325</v>
          </cell>
        </row>
        <row r="1327">
          <cell r="A1327">
            <v>1326</v>
          </cell>
        </row>
        <row r="1328">
          <cell r="A1328">
            <v>1327</v>
          </cell>
        </row>
        <row r="1329">
          <cell r="A1329">
            <v>1328</v>
          </cell>
        </row>
        <row r="1330">
          <cell r="A1330">
            <v>1329</v>
          </cell>
        </row>
        <row r="1331">
          <cell r="A1331">
            <v>1330</v>
          </cell>
        </row>
        <row r="1332">
          <cell r="A1332">
            <v>1331</v>
          </cell>
        </row>
        <row r="1333">
          <cell r="A1333">
            <v>1332</v>
          </cell>
        </row>
        <row r="1334">
          <cell r="A1334">
            <v>1333</v>
          </cell>
        </row>
        <row r="1335">
          <cell r="A1335">
            <v>1334</v>
          </cell>
        </row>
        <row r="1336">
          <cell r="A1336">
            <v>1335</v>
          </cell>
        </row>
        <row r="1337">
          <cell r="A1337">
            <v>1336</v>
          </cell>
        </row>
        <row r="1338">
          <cell r="A1338">
            <v>1337</v>
          </cell>
        </row>
        <row r="1339">
          <cell r="A1339">
            <v>1338</v>
          </cell>
        </row>
        <row r="1340">
          <cell r="A1340">
            <v>1339</v>
          </cell>
        </row>
        <row r="1341">
          <cell r="A1341">
            <v>1340</v>
          </cell>
        </row>
        <row r="1342">
          <cell r="A1342">
            <v>1341</v>
          </cell>
        </row>
        <row r="1343">
          <cell r="A1343">
            <v>1342</v>
          </cell>
        </row>
        <row r="1344">
          <cell r="A1344">
            <v>1343</v>
          </cell>
        </row>
        <row r="1345">
          <cell r="A1345">
            <v>1344</v>
          </cell>
        </row>
        <row r="1346">
          <cell r="A1346">
            <v>1345</v>
          </cell>
        </row>
        <row r="1347">
          <cell r="A1347">
            <v>1346</v>
          </cell>
        </row>
        <row r="1348">
          <cell r="A1348">
            <v>1347</v>
          </cell>
        </row>
        <row r="1349">
          <cell r="A1349">
            <v>1348</v>
          </cell>
        </row>
        <row r="1350">
          <cell r="A1350">
            <v>1349</v>
          </cell>
        </row>
        <row r="1351">
          <cell r="A1351">
            <v>1350</v>
          </cell>
        </row>
        <row r="1352">
          <cell r="A1352">
            <v>1351</v>
          </cell>
        </row>
        <row r="1353">
          <cell r="A1353">
            <v>1352</v>
          </cell>
        </row>
        <row r="1354">
          <cell r="A1354">
            <v>1353</v>
          </cell>
        </row>
        <row r="1355">
          <cell r="A1355">
            <v>1354</v>
          </cell>
        </row>
        <row r="1356">
          <cell r="A1356">
            <v>1355</v>
          </cell>
        </row>
        <row r="1357">
          <cell r="A1357">
            <v>1356</v>
          </cell>
        </row>
        <row r="1358">
          <cell r="A1358">
            <v>1357</v>
          </cell>
        </row>
        <row r="1359">
          <cell r="A1359">
            <v>1358</v>
          </cell>
        </row>
        <row r="1360">
          <cell r="A1360">
            <v>1359</v>
          </cell>
        </row>
        <row r="1361">
          <cell r="A1361">
            <v>1360</v>
          </cell>
        </row>
        <row r="1362">
          <cell r="A1362">
            <v>1361</v>
          </cell>
        </row>
        <row r="1363">
          <cell r="A1363">
            <v>1362</v>
          </cell>
        </row>
        <row r="1364">
          <cell r="A1364">
            <v>1363</v>
          </cell>
        </row>
        <row r="1365">
          <cell r="A1365">
            <v>1364</v>
          </cell>
        </row>
        <row r="1366">
          <cell r="A1366">
            <v>1365</v>
          </cell>
        </row>
        <row r="1367">
          <cell r="A1367">
            <v>1366</v>
          </cell>
        </row>
        <row r="1368">
          <cell r="A1368">
            <v>1367</v>
          </cell>
        </row>
        <row r="1369">
          <cell r="A1369">
            <v>1368</v>
          </cell>
        </row>
        <row r="1370">
          <cell r="A1370">
            <v>1369</v>
          </cell>
        </row>
        <row r="1371">
          <cell r="A1371">
            <v>1370</v>
          </cell>
        </row>
        <row r="1372">
          <cell r="A1372">
            <v>1371</v>
          </cell>
        </row>
        <row r="1373">
          <cell r="A1373">
            <v>1372</v>
          </cell>
        </row>
        <row r="1374">
          <cell r="A1374">
            <v>1373</v>
          </cell>
        </row>
        <row r="1375">
          <cell r="A1375">
            <v>1374</v>
          </cell>
        </row>
        <row r="1376">
          <cell r="A1376">
            <v>1375</v>
          </cell>
        </row>
        <row r="1377">
          <cell r="A1377">
            <v>1376</v>
          </cell>
        </row>
        <row r="1378">
          <cell r="A1378">
            <v>1377</v>
          </cell>
        </row>
        <row r="1379">
          <cell r="A1379">
            <v>1378</v>
          </cell>
        </row>
        <row r="1380">
          <cell r="A1380">
            <v>1379</v>
          </cell>
        </row>
        <row r="1381">
          <cell r="A1381">
            <v>1380</v>
          </cell>
        </row>
        <row r="1382">
          <cell r="A1382">
            <v>1381</v>
          </cell>
        </row>
        <row r="1383">
          <cell r="A1383">
            <v>1382</v>
          </cell>
        </row>
        <row r="1384">
          <cell r="A1384">
            <v>1383</v>
          </cell>
        </row>
        <row r="1385">
          <cell r="A1385">
            <v>1384</v>
          </cell>
        </row>
        <row r="1386">
          <cell r="A1386">
            <v>1385</v>
          </cell>
        </row>
        <row r="1387">
          <cell r="A1387">
            <v>1386</v>
          </cell>
        </row>
        <row r="1388">
          <cell r="A1388">
            <v>1387</v>
          </cell>
        </row>
        <row r="1389">
          <cell r="A1389">
            <v>1388</v>
          </cell>
        </row>
        <row r="1390">
          <cell r="A1390">
            <v>1389</v>
          </cell>
        </row>
        <row r="1391">
          <cell r="A1391">
            <v>1390</v>
          </cell>
        </row>
        <row r="1392">
          <cell r="A1392">
            <v>1391</v>
          </cell>
        </row>
        <row r="1393">
          <cell r="A1393">
            <v>1392</v>
          </cell>
        </row>
        <row r="1394">
          <cell r="A1394">
            <v>1393</v>
          </cell>
        </row>
        <row r="1395">
          <cell r="A1395">
            <v>1394</v>
          </cell>
        </row>
        <row r="1396">
          <cell r="A1396">
            <v>1395</v>
          </cell>
        </row>
        <row r="1397">
          <cell r="A1397">
            <v>1396</v>
          </cell>
        </row>
        <row r="1398">
          <cell r="A1398">
            <v>1397</v>
          </cell>
        </row>
        <row r="1399">
          <cell r="A1399">
            <v>1398</v>
          </cell>
        </row>
        <row r="1400">
          <cell r="A1400">
            <v>1399</v>
          </cell>
        </row>
        <row r="1401">
          <cell r="A1401">
            <v>1400</v>
          </cell>
        </row>
        <row r="1402">
          <cell r="A1402">
            <v>1401</v>
          </cell>
        </row>
        <row r="1403">
          <cell r="A1403">
            <v>1402</v>
          </cell>
        </row>
        <row r="1404">
          <cell r="A1404">
            <v>1403</v>
          </cell>
        </row>
        <row r="1405">
          <cell r="A1405">
            <v>1404</v>
          </cell>
        </row>
        <row r="1406">
          <cell r="A1406">
            <v>1405</v>
          </cell>
        </row>
        <row r="1407">
          <cell r="A1407">
            <v>1406</v>
          </cell>
        </row>
        <row r="1408">
          <cell r="A1408">
            <v>1407</v>
          </cell>
        </row>
        <row r="1409">
          <cell r="A1409">
            <v>1408</v>
          </cell>
        </row>
        <row r="1410">
          <cell r="A1410">
            <v>1409</v>
          </cell>
        </row>
        <row r="1411">
          <cell r="A1411">
            <v>1410</v>
          </cell>
        </row>
        <row r="1412">
          <cell r="A1412">
            <v>1411</v>
          </cell>
        </row>
        <row r="1413">
          <cell r="A1413">
            <v>1412</v>
          </cell>
        </row>
        <row r="1414">
          <cell r="A1414">
            <v>1413</v>
          </cell>
        </row>
        <row r="1415">
          <cell r="A1415">
            <v>1414</v>
          </cell>
        </row>
        <row r="1416">
          <cell r="A1416">
            <v>1415</v>
          </cell>
        </row>
        <row r="1417">
          <cell r="A1417">
            <v>1416</v>
          </cell>
        </row>
        <row r="1418">
          <cell r="A1418">
            <v>1417</v>
          </cell>
        </row>
        <row r="1419">
          <cell r="A1419">
            <v>1418</v>
          </cell>
        </row>
        <row r="1420">
          <cell r="A1420">
            <v>1419</v>
          </cell>
        </row>
        <row r="1421">
          <cell r="A1421">
            <v>1420</v>
          </cell>
        </row>
        <row r="1422">
          <cell r="A1422">
            <v>1421</v>
          </cell>
        </row>
        <row r="1423">
          <cell r="A1423">
            <v>1422</v>
          </cell>
        </row>
        <row r="1424">
          <cell r="A1424">
            <v>1423</v>
          </cell>
        </row>
        <row r="1425">
          <cell r="A1425">
            <v>1424</v>
          </cell>
        </row>
        <row r="1426">
          <cell r="A1426">
            <v>1425</v>
          </cell>
        </row>
        <row r="1427">
          <cell r="A1427">
            <v>1426</v>
          </cell>
        </row>
        <row r="1428">
          <cell r="A1428">
            <v>1427</v>
          </cell>
        </row>
        <row r="1429">
          <cell r="A1429">
            <v>1428</v>
          </cell>
        </row>
        <row r="1430">
          <cell r="A1430">
            <v>1429</v>
          </cell>
        </row>
        <row r="1431">
          <cell r="A1431">
            <v>1430</v>
          </cell>
        </row>
        <row r="1432">
          <cell r="A1432">
            <v>1431</v>
          </cell>
        </row>
        <row r="1433">
          <cell r="A1433">
            <v>1432</v>
          </cell>
        </row>
        <row r="1434">
          <cell r="A1434">
            <v>1433</v>
          </cell>
        </row>
        <row r="1435">
          <cell r="A1435">
            <v>1434</v>
          </cell>
        </row>
        <row r="1436">
          <cell r="A1436">
            <v>1435</v>
          </cell>
        </row>
        <row r="1437">
          <cell r="A1437">
            <v>1436</v>
          </cell>
        </row>
        <row r="1438">
          <cell r="A1438">
            <v>1437</v>
          </cell>
        </row>
        <row r="1439">
          <cell r="A1439">
            <v>1438</v>
          </cell>
        </row>
        <row r="1440">
          <cell r="A1440">
            <v>1439</v>
          </cell>
        </row>
        <row r="1441">
          <cell r="A1441">
            <v>1440</v>
          </cell>
        </row>
        <row r="1442">
          <cell r="A1442">
            <v>1441</v>
          </cell>
        </row>
        <row r="1443">
          <cell r="A1443">
            <v>1442</v>
          </cell>
        </row>
        <row r="1444">
          <cell r="A1444">
            <v>1443</v>
          </cell>
        </row>
        <row r="1445">
          <cell r="A1445">
            <v>1444</v>
          </cell>
        </row>
        <row r="1446">
          <cell r="A1446">
            <v>1445</v>
          </cell>
        </row>
        <row r="1447">
          <cell r="A1447">
            <v>1446</v>
          </cell>
        </row>
        <row r="1448">
          <cell r="A1448">
            <v>1447</v>
          </cell>
        </row>
        <row r="1449">
          <cell r="A1449">
            <v>1448</v>
          </cell>
        </row>
        <row r="1450">
          <cell r="A1450">
            <v>1449</v>
          </cell>
        </row>
        <row r="1451">
          <cell r="A1451">
            <v>1450</v>
          </cell>
        </row>
        <row r="1452">
          <cell r="A1452">
            <v>1451</v>
          </cell>
        </row>
        <row r="1453">
          <cell r="A1453">
            <v>1452</v>
          </cell>
        </row>
        <row r="1454">
          <cell r="A1454">
            <v>1453</v>
          </cell>
        </row>
        <row r="1455">
          <cell r="A1455">
            <v>1454</v>
          </cell>
        </row>
        <row r="1456">
          <cell r="A1456">
            <v>1455</v>
          </cell>
        </row>
        <row r="1457">
          <cell r="A1457">
            <v>1456</v>
          </cell>
        </row>
        <row r="1458">
          <cell r="A1458">
            <v>1457</v>
          </cell>
        </row>
        <row r="1459">
          <cell r="A1459">
            <v>1458</v>
          </cell>
        </row>
        <row r="1460">
          <cell r="A1460">
            <v>1459</v>
          </cell>
        </row>
        <row r="1461">
          <cell r="A1461">
            <v>1460</v>
          </cell>
        </row>
        <row r="1462">
          <cell r="A1462">
            <v>1461</v>
          </cell>
        </row>
        <row r="1463">
          <cell r="A1463">
            <v>1462</v>
          </cell>
        </row>
        <row r="1464">
          <cell r="A1464">
            <v>1463</v>
          </cell>
        </row>
        <row r="1465">
          <cell r="A1465">
            <v>1464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</row>
        <row r="1960">
          <cell r="A1960">
            <v>1959</v>
          </cell>
        </row>
        <row r="1961">
          <cell r="A1961">
            <v>1960</v>
          </cell>
        </row>
        <row r="1962">
          <cell r="A1962">
            <v>1961</v>
          </cell>
        </row>
        <row r="1963">
          <cell r="A1963">
            <v>1962</v>
          </cell>
        </row>
        <row r="1964">
          <cell r="A1964">
            <v>1963</v>
          </cell>
        </row>
        <row r="1965">
          <cell r="A1965">
            <v>1964</v>
          </cell>
        </row>
        <row r="1966">
          <cell r="A1966">
            <v>1965</v>
          </cell>
        </row>
        <row r="1967">
          <cell r="A1967">
            <v>1966</v>
          </cell>
        </row>
        <row r="1968">
          <cell r="A1968">
            <v>1967</v>
          </cell>
        </row>
        <row r="1969">
          <cell r="A1969">
            <v>1968</v>
          </cell>
        </row>
        <row r="1970">
          <cell r="A1970">
            <v>1969</v>
          </cell>
        </row>
        <row r="1971">
          <cell r="A1971">
            <v>1970</v>
          </cell>
        </row>
        <row r="1972">
          <cell r="A1972">
            <v>1971</v>
          </cell>
        </row>
        <row r="1973">
          <cell r="A1973">
            <v>1972</v>
          </cell>
        </row>
        <row r="1974">
          <cell r="A1974">
            <v>1973</v>
          </cell>
        </row>
        <row r="1975">
          <cell r="A1975">
            <v>1974</v>
          </cell>
        </row>
        <row r="1976">
          <cell r="A1976">
            <v>1975</v>
          </cell>
        </row>
        <row r="1977">
          <cell r="A1977">
            <v>1976</v>
          </cell>
        </row>
        <row r="1978">
          <cell r="A1978">
            <v>1977</v>
          </cell>
        </row>
        <row r="1979">
          <cell r="A1979">
            <v>1978</v>
          </cell>
        </row>
        <row r="1980">
          <cell r="A1980">
            <v>1979</v>
          </cell>
        </row>
        <row r="1981">
          <cell r="A1981">
            <v>1980</v>
          </cell>
        </row>
        <row r="1982">
          <cell r="A1982">
            <v>1981</v>
          </cell>
        </row>
        <row r="1983">
          <cell r="A1983">
            <v>1982</v>
          </cell>
        </row>
        <row r="1984">
          <cell r="A1984">
            <v>1983</v>
          </cell>
        </row>
        <row r="1985">
          <cell r="A1985">
            <v>1984</v>
          </cell>
        </row>
        <row r="1986">
          <cell r="A1986">
            <v>1985</v>
          </cell>
        </row>
        <row r="1987">
          <cell r="A1987">
            <v>1986</v>
          </cell>
        </row>
        <row r="1988">
          <cell r="A1988">
            <v>1987</v>
          </cell>
        </row>
        <row r="1989">
          <cell r="A1989">
            <v>1988</v>
          </cell>
        </row>
        <row r="1990">
          <cell r="A1990">
            <v>1989</v>
          </cell>
        </row>
        <row r="1991">
          <cell r="A1991">
            <v>1990</v>
          </cell>
        </row>
        <row r="1992">
          <cell r="A1992">
            <v>1991</v>
          </cell>
        </row>
        <row r="1993">
          <cell r="A1993">
            <v>1992</v>
          </cell>
        </row>
        <row r="1994">
          <cell r="A1994">
            <v>1993</v>
          </cell>
        </row>
        <row r="1995">
          <cell r="A1995">
            <v>1994</v>
          </cell>
        </row>
        <row r="1996">
          <cell r="A1996">
            <v>1995</v>
          </cell>
        </row>
        <row r="1997">
          <cell r="A1997">
            <v>1996</v>
          </cell>
        </row>
        <row r="1998">
          <cell r="A1998">
            <v>1997</v>
          </cell>
        </row>
        <row r="1999">
          <cell r="A1999">
            <v>1998</v>
          </cell>
        </row>
        <row r="2000">
          <cell r="A2000">
            <v>1999</v>
          </cell>
        </row>
      </sheetData>
      <sheetData sheetId="9">
        <row r="2">
          <cell r="A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7"/>
  <sheetViews>
    <sheetView zoomScaleNormal="100" workbookViewId="0">
      <selection activeCell="G19" sqref="G19"/>
    </sheetView>
  </sheetViews>
  <sheetFormatPr defaultRowHeight="14.4" x14ac:dyDescent="0.3"/>
  <cols>
    <col min="1" max="1" width="4.6640625" style="63" customWidth="1"/>
    <col min="2" max="2" width="4.6640625" customWidth="1"/>
    <col min="3" max="3" width="5.6640625" customWidth="1"/>
    <col min="4" max="4" width="20.6640625" customWidth="1"/>
    <col min="5" max="5" width="25.6640625" customWidth="1"/>
    <col min="6" max="6" width="8.6640625" customWidth="1"/>
    <col min="7" max="7" width="5.6640625" customWidth="1"/>
    <col min="8" max="8" width="4.6640625" customWidth="1"/>
    <col min="9" max="9" width="5.6640625" customWidth="1"/>
    <col min="10" max="10" width="20.6640625" customWidth="1"/>
    <col min="11" max="11" width="25.6640625" customWidth="1"/>
    <col min="12" max="12" width="8.6640625" customWidth="1"/>
    <col min="13" max="13" width="3.88671875" customWidth="1"/>
  </cols>
  <sheetData>
    <row r="2" spans="1:12" ht="15" thickBot="1" x14ac:dyDescent="0.35">
      <c r="A2" s="62"/>
      <c r="B2" s="93" t="s"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24" thickTop="1" x14ac:dyDescent="0.45">
      <c r="A3" s="62"/>
      <c r="B3" s="94" t="s">
        <v>1</v>
      </c>
      <c r="C3" s="95"/>
      <c r="D3" s="95"/>
      <c r="E3" s="95"/>
      <c r="F3" s="95"/>
      <c r="G3" s="1"/>
      <c r="H3" s="94" t="s">
        <v>2</v>
      </c>
      <c r="I3" s="95"/>
      <c r="J3" s="95"/>
      <c r="K3" s="95"/>
      <c r="L3" s="95"/>
    </row>
    <row r="4" spans="1:12" x14ac:dyDescent="0.3">
      <c r="A4" s="62"/>
      <c r="B4" s="3"/>
      <c r="C4" s="1"/>
      <c r="D4" s="1"/>
      <c r="E4" s="1"/>
      <c r="F4" s="2"/>
      <c r="G4" s="1"/>
      <c r="H4" s="1"/>
      <c r="I4" s="1"/>
      <c r="J4" s="1"/>
      <c r="K4" s="1"/>
      <c r="L4" s="2"/>
    </row>
    <row r="5" spans="1:12" x14ac:dyDescent="0.3">
      <c r="A5" s="92" t="s">
        <v>3</v>
      </c>
      <c r="B5" s="4" t="s">
        <v>4</v>
      </c>
      <c r="C5" s="5" t="s">
        <v>5</v>
      </c>
      <c r="D5" s="6" t="s">
        <v>6</v>
      </c>
      <c r="E5" s="7" t="s">
        <v>7</v>
      </c>
      <c r="F5" s="8" t="s">
        <v>8</v>
      </c>
      <c r="G5" s="9"/>
      <c r="H5" s="4" t="s">
        <v>4</v>
      </c>
      <c r="I5" s="5" t="s">
        <v>5</v>
      </c>
      <c r="J5" s="6" t="s">
        <v>6</v>
      </c>
      <c r="K5" s="7" t="s">
        <v>7</v>
      </c>
      <c r="L5" s="8" t="s">
        <v>8</v>
      </c>
    </row>
    <row r="6" spans="1:12" x14ac:dyDescent="0.3">
      <c r="A6" s="92"/>
      <c r="B6" s="10">
        <v>1</v>
      </c>
      <c r="C6" s="11">
        <v>590</v>
      </c>
      <c r="D6" s="12" t="str">
        <f t="shared" ref="D6:D10" si="0">IF(ISNUMBER(C6), IF(C6&lt;&gt;"",IF(LEN(VLOOKUP(C6,AthleteList,2,FALSE)&lt;&gt;0),IFERROR(IF(VLOOKUP(C6,AthleteList,2,FALSE)&lt;&gt;"",VLOOKUP(C6,AthleteList,2,FALSE),"Not Assigned"),"Not a valid Number"),""), ""), "")</f>
        <v>Dallan Curran</v>
      </c>
      <c r="E6" s="13" t="str">
        <f t="shared" ref="E6:E10" si="1">IF(ISNUMBER(C6), IF(C6&lt;&gt;"",IF(LEN(VLOOKUP(C6,AthleteList,3,FALSE)&lt;&gt;0),IFERROR(IF(VLOOKUP(C6,AthleteList,3,FALSE)&lt;&gt;"",VLOOKUP(C6,AthleteList,3,FALSE),"Not Assigned"),"Not a valid Number"),""), ""), "")</f>
        <v>City of Derry Spartans</v>
      </c>
      <c r="F6" s="14">
        <v>14.03</v>
      </c>
      <c r="G6" s="9"/>
      <c r="H6" s="10">
        <v>1</v>
      </c>
      <c r="I6" s="15">
        <v>547</v>
      </c>
      <c r="J6" s="12" t="str">
        <f t="shared" ref="J6:J10" si="2">IF(ISNUMBER(I6), IF(I6&lt;&gt;"",IF(LEN(VLOOKUP(I6,AthleteList,2,FALSE)&lt;&gt;0),IFERROR(IF(VLOOKUP(I6,AthleteList,2,FALSE)&lt;&gt;"",VLOOKUP(I6,AthleteList,2,FALSE),"Not Assigned"),"Not a valid Number"),""), ""), "")</f>
        <v>Cillian Donnelly</v>
      </c>
      <c r="K6" s="13" t="s">
        <v>9</v>
      </c>
      <c r="L6" s="14">
        <v>15.32</v>
      </c>
    </row>
    <row r="7" spans="1:12" x14ac:dyDescent="0.3">
      <c r="A7" s="92"/>
      <c r="B7" s="10">
        <v>2</v>
      </c>
      <c r="C7" s="11">
        <v>512</v>
      </c>
      <c r="D7" s="16" t="str">
        <f t="shared" si="0"/>
        <v>Thomas Barnett</v>
      </c>
      <c r="E7" s="17" t="str">
        <f t="shared" si="1"/>
        <v>North Down AC</v>
      </c>
      <c r="F7" s="14">
        <v>14.99</v>
      </c>
      <c r="G7" s="9"/>
      <c r="H7" s="10">
        <v>2</v>
      </c>
      <c r="I7" s="15">
        <v>523</v>
      </c>
      <c r="J7" s="16" t="str">
        <f t="shared" si="2"/>
        <v>Ethan Constable</v>
      </c>
      <c r="K7" s="17" t="str">
        <f t="shared" ref="K7:K10" si="3">IF(ISNUMBER(I7), IF(I7&lt;&gt;"",IF(LEN(VLOOKUP(I7,AthleteList,3,FALSE)&lt;&gt;0),IFERROR(IF(VLOOKUP(I7,AthleteList,3,FALSE)&lt;&gt;"",VLOOKUP(I7,AthleteList,3,FALSE),"Not Assigned"),"Not a valid Number"),""), ""), "")</f>
        <v>North Down AC</v>
      </c>
      <c r="L7" s="14">
        <v>15.49</v>
      </c>
    </row>
    <row r="8" spans="1:12" x14ac:dyDescent="0.3">
      <c r="A8" s="92"/>
      <c r="B8" s="10">
        <v>3</v>
      </c>
      <c r="C8" s="11">
        <v>110</v>
      </c>
      <c r="D8" s="16" t="str">
        <f t="shared" si="0"/>
        <v>Ashton Cusick</v>
      </c>
      <c r="E8" s="17" t="str">
        <f t="shared" si="1"/>
        <v>City of Lisburn AC</v>
      </c>
      <c r="F8" s="14">
        <v>15.71</v>
      </c>
      <c r="G8" s="9"/>
      <c r="H8" s="10">
        <v>3</v>
      </c>
      <c r="I8" s="15">
        <v>111</v>
      </c>
      <c r="J8" s="16" t="str">
        <f t="shared" si="2"/>
        <v>Matthew Dickson</v>
      </c>
      <c r="K8" s="17" t="str">
        <f t="shared" si="3"/>
        <v>City of Lisburn AC</v>
      </c>
      <c r="L8" s="14">
        <v>16.78</v>
      </c>
    </row>
    <row r="9" spans="1:12" x14ac:dyDescent="0.3">
      <c r="A9" s="92"/>
      <c r="B9" s="10">
        <v>4</v>
      </c>
      <c r="C9" s="11">
        <v>302</v>
      </c>
      <c r="D9" s="16" t="str">
        <f t="shared" si="0"/>
        <v>Jude Glover</v>
      </c>
      <c r="E9" s="17" t="str">
        <f t="shared" si="1"/>
        <v>Lagan Valley AC</v>
      </c>
      <c r="F9" s="14">
        <v>15.74</v>
      </c>
      <c r="G9" s="9"/>
      <c r="H9" s="10"/>
      <c r="I9" s="15"/>
      <c r="J9" s="16" t="str">
        <f t="shared" si="2"/>
        <v/>
      </c>
      <c r="K9" s="17" t="str">
        <f t="shared" si="3"/>
        <v/>
      </c>
      <c r="L9" s="14"/>
    </row>
    <row r="10" spans="1:12" x14ac:dyDescent="0.3">
      <c r="A10" s="92"/>
      <c r="B10" s="18"/>
      <c r="C10" s="19"/>
      <c r="D10" s="20" t="str">
        <f t="shared" si="0"/>
        <v/>
      </c>
      <c r="E10" s="21" t="str">
        <f t="shared" si="1"/>
        <v/>
      </c>
      <c r="F10" s="22"/>
      <c r="G10" s="9"/>
      <c r="H10" s="18"/>
      <c r="I10" s="23"/>
      <c r="J10" s="20" t="str">
        <f t="shared" si="2"/>
        <v/>
      </c>
      <c r="K10" s="21" t="str">
        <f t="shared" si="3"/>
        <v/>
      </c>
      <c r="L10" s="22"/>
    </row>
    <row r="11" spans="1:12" x14ac:dyDescent="0.3">
      <c r="A11" s="62"/>
      <c r="B11" s="9"/>
      <c r="C11" s="9"/>
      <c r="D11" s="9"/>
      <c r="E11" s="24" t="s">
        <v>10</v>
      </c>
      <c r="F11" s="25"/>
      <c r="G11" s="9"/>
      <c r="H11" s="9"/>
      <c r="I11" s="9"/>
      <c r="J11" s="9"/>
      <c r="K11" s="24" t="s">
        <v>10</v>
      </c>
      <c r="L11" s="25"/>
    </row>
    <row r="12" spans="1:12" x14ac:dyDescent="0.3">
      <c r="A12" s="92" t="s">
        <v>11</v>
      </c>
      <c r="B12" s="4" t="s">
        <v>4</v>
      </c>
      <c r="C12" s="5" t="s">
        <v>5</v>
      </c>
      <c r="D12" s="6" t="s">
        <v>6</v>
      </c>
      <c r="E12" s="7" t="s">
        <v>7</v>
      </c>
      <c r="F12" s="8" t="s">
        <v>8</v>
      </c>
      <c r="G12" s="9"/>
      <c r="H12" s="4" t="s">
        <v>4</v>
      </c>
      <c r="I12" s="5" t="s">
        <v>5</v>
      </c>
      <c r="J12" s="6" t="s">
        <v>6</v>
      </c>
      <c r="K12" s="7" t="s">
        <v>7</v>
      </c>
      <c r="L12" s="8" t="s">
        <v>8</v>
      </c>
    </row>
    <row r="13" spans="1:12" x14ac:dyDescent="0.3">
      <c r="A13" s="92"/>
      <c r="B13" s="10">
        <v>1</v>
      </c>
      <c r="C13" s="11">
        <v>202</v>
      </c>
      <c r="D13" s="12" t="str">
        <f t="shared" ref="D13:D18" si="4">IF(ISNUMBER(C13), IF(C13&lt;&gt;"",IF(LEN(VLOOKUP(C13,AthleteList,2,FALSE)&lt;&gt;0),IFERROR(IF(VLOOKUP(C13,AthleteList,2,FALSE)&lt;&gt;"",VLOOKUP(C13,AthleteList,2,FALSE),"Not Assigned"),"Not a valid Number"),""), ""), "")</f>
        <v>Evan Tosh</v>
      </c>
      <c r="E13" s="13" t="str">
        <f t="shared" ref="E13:E18" si="5">IF(ISNUMBER(C13), IF(C13&lt;&gt;"",IF(LEN(VLOOKUP(C13,AthleteList,3,FALSE)&lt;&gt;0),IFERROR(IF(VLOOKUP(C13,AthleteList,3,FALSE)&lt;&gt;"",VLOOKUP(C13,AthleteList,3,FALSE),"Not Assigned"),"Not a valid Number"),""), ""), "")</f>
        <v>Ballymena &amp;Antrim AC</v>
      </c>
      <c r="F13" s="14" t="s">
        <v>12</v>
      </c>
      <c r="G13" s="9"/>
      <c r="H13" s="10">
        <v>1</v>
      </c>
      <c r="I13" s="15">
        <v>200</v>
      </c>
      <c r="J13" s="12" t="str">
        <f t="shared" ref="J13:J18" si="6">IF(ISNUMBER(I13), IF(I13&lt;&gt;"",IF(LEN(VLOOKUP(I13,AthleteList,2,FALSE)&lt;&gt;0),IFERROR(IF(VLOOKUP(I13,AthleteList,2,FALSE)&lt;&gt;"",VLOOKUP(I13,AthleteList,2,FALSE),"Not Assigned"),"Not a valid Number"),""), ""), "")</f>
        <v>Emmet Smith</v>
      </c>
      <c r="K13" s="13" t="str">
        <f t="shared" ref="K13:K18" si="7">IF(ISNUMBER(I13), IF(I13&lt;&gt;"",IF(LEN(VLOOKUP(I13,AthleteList,3,FALSE)&lt;&gt;0),IFERROR(IF(VLOOKUP(I13,AthleteList,3,FALSE)&lt;&gt;"",VLOOKUP(I13,AthleteList,3,FALSE),"Not Assigned"),"Not a valid Number"),""), ""), "")</f>
        <v>Ballymena &amp;Antrim AC</v>
      </c>
      <c r="L13" s="14" t="s">
        <v>13</v>
      </c>
    </row>
    <row r="14" spans="1:12" x14ac:dyDescent="0.3">
      <c r="A14" s="92"/>
      <c r="B14" s="10">
        <v>2</v>
      </c>
      <c r="C14" s="11">
        <v>110</v>
      </c>
      <c r="D14" s="16" t="str">
        <f t="shared" si="4"/>
        <v>Ashton Cusick</v>
      </c>
      <c r="E14" s="17" t="str">
        <f t="shared" si="5"/>
        <v>City of Lisburn AC</v>
      </c>
      <c r="F14" s="14" t="s">
        <v>14</v>
      </c>
      <c r="G14" s="9"/>
      <c r="H14" s="10">
        <v>2</v>
      </c>
      <c r="I14" s="15">
        <v>573</v>
      </c>
      <c r="J14" s="16" t="str">
        <f t="shared" si="6"/>
        <v>Andrew Jamison</v>
      </c>
      <c r="K14" s="17" t="str">
        <f t="shared" si="7"/>
        <v>City of Derry Spartans</v>
      </c>
      <c r="L14" s="14" t="s">
        <v>15</v>
      </c>
    </row>
    <row r="15" spans="1:12" x14ac:dyDescent="0.3">
      <c r="A15" s="92"/>
      <c r="B15" s="10">
        <v>3</v>
      </c>
      <c r="C15" s="11">
        <v>70</v>
      </c>
      <c r="D15" s="16" t="str">
        <f t="shared" si="4"/>
        <v>Fionn Whitehouse</v>
      </c>
      <c r="E15" s="17" t="str">
        <f t="shared" si="5"/>
        <v>Mid Ulster AC</v>
      </c>
      <c r="F15" s="14" t="s">
        <v>16</v>
      </c>
      <c r="G15" s="9"/>
      <c r="H15" s="10">
        <v>3</v>
      </c>
      <c r="I15" s="15">
        <v>501</v>
      </c>
      <c r="J15" s="16" t="str">
        <f t="shared" si="6"/>
        <v>Isaac Dunne</v>
      </c>
      <c r="K15" s="17" t="str">
        <f t="shared" si="7"/>
        <v>North Down AC</v>
      </c>
      <c r="L15" s="14" t="s">
        <v>17</v>
      </c>
    </row>
    <row r="16" spans="1:12" x14ac:dyDescent="0.3">
      <c r="A16" s="92"/>
      <c r="B16" s="10">
        <v>4</v>
      </c>
      <c r="C16" s="11">
        <v>588</v>
      </c>
      <c r="D16" s="16" t="str">
        <f t="shared" si="4"/>
        <v xml:space="preserve">Josh Wade  </v>
      </c>
      <c r="E16" s="17" t="str">
        <f t="shared" si="5"/>
        <v>City of Derry Spartans</v>
      </c>
      <c r="F16" s="14" t="s">
        <v>18</v>
      </c>
      <c r="G16" s="9"/>
      <c r="H16" s="10"/>
      <c r="I16" s="15"/>
      <c r="J16" s="16" t="str">
        <f t="shared" si="6"/>
        <v/>
      </c>
      <c r="K16" s="17" t="str">
        <f t="shared" si="7"/>
        <v/>
      </c>
      <c r="L16" s="14"/>
    </row>
    <row r="17" spans="1:12" x14ac:dyDescent="0.3">
      <c r="A17" s="92"/>
      <c r="B17" s="10">
        <v>5</v>
      </c>
      <c r="C17" s="11">
        <v>530</v>
      </c>
      <c r="D17" s="16" t="str">
        <f t="shared" si="4"/>
        <v>Bailey Duncan</v>
      </c>
      <c r="E17" s="17" t="str">
        <f t="shared" si="5"/>
        <v>North Down AC</v>
      </c>
      <c r="F17" s="14" t="s">
        <v>19</v>
      </c>
      <c r="G17" s="9"/>
      <c r="H17" s="10"/>
      <c r="I17" s="15"/>
      <c r="J17" s="16" t="str">
        <f t="shared" si="6"/>
        <v/>
      </c>
      <c r="K17" s="17" t="str">
        <f t="shared" si="7"/>
        <v/>
      </c>
      <c r="L17" s="14"/>
    </row>
    <row r="18" spans="1:12" x14ac:dyDescent="0.3">
      <c r="A18" s="92"/>
      <c r="B18" s="18"/>
      <c r="C18" s="19"/>
      <c r="D18" s="20" t="str">
        <f t="shared" si="4"/>
        <v/>
      </c>
      <c r="E18" s="21" t="str">
        <f t="shared" si="5"/>
        <v/>
      </c>
      <c r="F18" s="22"/>
      <c r="G18" s="9"/>
      <c r="H18" s="18"/>
      <c r="I18" s="23"/>
      <c r="J18" s="20" t="str">
        <f t="shared" si="6"/>
        <v/>
      </c>
      <c r="K18" s="21" t="str">
        <f t="shared" si="7"/>
        <v/>
      </c>
      <c r="L18" s="22"/>
    </row>
    <row r="19" spans="1:12" x14ac:dyDescent="0.3">
      <c r="A19" s="62"/>
      <c r="B19" s="9"/>
      <c r="C19" s="9"/>
      <c r="D19" s="9"/>
      <c r="E19" s="9"/>
      <c r="F19" s="25"/>
      <c r="G19" s="9"/>
      <c r="H19" s="9"/>
      <c r="I19" s="9"/>
      <c r="J19" s="9"/>
      <c r="K19" s="9"/>
      <c r="L19" s="25"/>
    </row>
    <row r="20" spans="1:12" x14ac:dyDescent="0.3">
      <c r="A20" s="92" t="s">
        <v>20</v>
      </c>
      <c r="B20" s="4" t="s">
        <v>4</v>
      </c>
      <c r="C20" s="5" t="s">
        <v>5</v>
      </c>
      <c r="D20" s="6" t="s">
        <v>6</v>
      </c>
      <c r="E20" s="7" t="s">
        <v>7</v>
      </c>
      <c r="F20" s="8" t="s">
        <v>8</v>
      </c>
      <c r="G20" s="9"/>
      <c r="H20" s="64"/>
      <c r="I20" s="65"/>
      <c r="J20" s="66"/>
      <c r="K20" s="66"/>
      <c r="L20" s="67"/>
    </row>
    <row r="21" spans="1:12" x14ac:dyDescent="0.3">
      <c r="A21" s="92"/>
      <c r="B21" s="10">
        <v>1</v>
      </c>
      <c r="C21" s="11">
        <v>512</v>
      </c>
      <c r="D21" s="12" t="str">
        <f t="shared" ref="D21:D23" si="8">IF(ISNUMBER(C21), IF(C21&lt;&gt;"",IF(LEN(VLOOKUP(C21,AthleteList,2,FALSE)&lt;&gt;0),IFERROR(IF(VLOOKUP(C21,AthleteList,2,FALSE)&lt;&gt;"",VLOOKUP(C21,AthleteList,2,FALSE),"Not Assigned"),"Not a valid Number"),""), ""), "")</f>
        <v>Thomas Barnett</v>
      </c>
      <c r="E21" s="13" t="str">
        <f t="shared" ref="E21:E23" si="9">IF(ISNUMBER(C21), IF(C21&lt;&gt;"",IF(LEN(VLOOKUP(C21,AthleteList,3,FALSE)&lt;&gt;0),IFERROR(IF(VLOOKUP(C21,AthleteList,3,FALSE)&lt;&gt;"",VLOOKUP(C21,AthleteList,3,FALSE),"Not Assigned"),"Not a valid Number"),""), ""), "")</f>
        <v>North Down AC</v>
      </c>
      <c r="F21" s="14">
        <v>16.23</v>
      </c>
      <c r="G21" s="9"/>
      <c r="H21" s="68"/>
      <c r="I21" s="69"/>
      <c r="J21" s="70"/>
      <c r="K21" s="70"/>
      <c r="L21" s="71"/>
    </row>
    <row r="22" spans="1:12" x14ac:dyDescent="0.3">
      <c r="A22" s="92"/>
      <c r="B22" s="10">
        <v>2</v>
      </c>
      <c r="C22" s="11">
        <v>112</v>
      </c>
      <c r="D22" s="16" t="str">
        <f t="shared" si="8"/>
        <v>Jack Doran</v>
      </c>
      <c r="E22" s="17" t="str">
        <f t="shared" si="9"/>
        <v>City of Lisburn AC</v>
      </c>
      <c r="F22" s="14">
        <v>16.55</v>
      </c>
      <c r="G22" s="9"/>
      <c r="H22" s="68"/>
      <c r="I22" s="69"/>
      <c r="J22" s="70"/>
      <c r="K22" s="70"/>
      <c r="L22" s="71"/>
    </row>
    <row r="23" spans="1:12" x14ac:dyDescent="0.3">
      <c r="A23" s="92"/>
      <c r="B23" s="18">
        <v>8</v>
      </c>
      <c r="C23" s="19"/>
      <c r="D23" s="20" t="str">
        <f t="shared" si="8"/>
        <v/>
      </c>
      <c r="E23" s="21" t="str">
        <f t="shared" si="9"/>
        <v/>
      </c>
      <c r="F23" s="22"/>
      <c r="G23" s="9"/>
      <c r="H23" s="68"/>
      <c r="I23" s="69"/>
      <c r="J23" s="70"/>
      <c r="K23" s="70"/>
      <c r="L23" s="71"/>
    </row>
    <row r="24" spans="1:12" x14ac:dyDescent="0.3">
      <c r="A24" s="62"/>
      <c r="B24" s="9"/>
      <c r="C24" s="9"/>
      <c r="D24" s="9"/>
      <c r="E24" s="24" t="s">
        <v>21</v>
      </c>
      <c r="F24" s="25"/>
      <c r="G24" s="9"/>
      <c r="H24" s="9"/>
      <c r="I24" s="9"/>
      <c r="J24" s="9"/>
      <c r="K24" s="9"/>
      <c r="L24" s="25"/>
    </row>
    <row r="25" spans="1:12" x14ac:dyDescent="0.3">
      <c r="A25" s="92" t="s">
        <v>22</v>
      </c>
      <c r="B25" s="4" t="s">
        <v>4</v>
      </c>
      <c r="C25" s="5" t="s">
        <v>5</v>
      </c>
      <c r="D25" s="6" t="s">
        <v>6</v>
      </c>
      <c r="E25" s="7" t="s">
        <v>7</v>
      </c>
      <c r="F25" s="8" t="s">
        <v>8</v>
      </c>
      <c r="G25" s="9"/>
      <c r="H25" s="4" t="s">
        <v>4</v>
      </c>
      <c r="I25" s="5" t="s">
        <v>5</v>
      </c>
      <c r="J25" s="6" t="s">
        <v>6</v>
      </c>
      <c r="K25" s="7" t="s">
        <v>7</v>
      </c>
      <c r="L25" s="8" t="s">
        <v>8</v>
      </c>
    </row>
    <row r="26" spans="1:12" x14ac:dyDescent="0.3">
      <c r="A26" s="92"/>
      <c r="B26" s="10">
        <v>1</v>
      </c>
      <c r="C26" s="11">
        <v>523</v>
      </c>
      <c r="D26" s="12" t="str">
        <f t="shared" ref="D26:D30" si="10">IF(ISNUMBER(C26), IF(C26&lt;&gt;"",IF(LEN(VLOOKUP(C26,AthleteList,2,FALSE)&lt;&gt;0),IFERROR(IF(VLOOKUP(C26,AthleteList,2,FALSE)&lt;&gt;"",VLOOKUP(C26,AthleteList,2,FALSE),"Not Assigned"),"Not a valid Number"),""), ""), "")</f>
        <v>Ethan Constable</v>
      </c>
      <c r="E26" s="13" t="str">
        <f t="shared" ref="E26:E30" si="11">IF(ISNUMBER(C26), IF(C26&lt;&gt;"",IF(LEN(VLOOKUP(C26,AthleteList,3,FALSE)&lt;&gt;0),IFERROR(IF(VLOOKUP(C26,AthleteList,3,FALSE)&lt;&gt;"",VLOOKUP(C26,AthleteList,3,FALSE),"Not Assigned"),"Not a valid Number"),""), ""), "")</f>
        <v>North Down AC</v>
      </c>
      <c r="F26" s="14">
        <v>4.04</v>
      </c>
      <c r="G26" s="9"/>
      <c r="H26" s="10">
        <v>1</v>
      </c>
      <c r="I26" s="15">
        <v>516</v>
      </c>
      <c r="J26" s="12" t="str">
        <f t="shared" ref="J26:J30" si="12">IF(ISNUMBER(I26), IF(I26&lt;&gt;"",IF(LEN(VLOOKUP(I26,AthleteList,2,FALSE)&lt;&gt;0),IFERROR(IF(VLOOKUP(I26,AthleteList,2,FALSE)&lt;&gt;"",VLOOKUP(I26,AthleteList,2,FALSE),"Not Assigned"),"Not a valid Number"),""), ""), "")</f>
        <v>Conor McClements</v>
      </c>
      <c r="K26" s="13" t="str">
        <f t="shared" ref="K26:K30" si="13">IF(ISNUMBER(I26), IF(I26&lt;&gt;"",IF(LEN(VLOOKUP(I26,AthleteList,3,FALSE)&lt;&gt;0),IFERROR(IF(VLOOKUP(I26,AthleteList,3,FALSE)&lt;&gt;"",VLOOKUP(I26,AthleteList,3,FALSE),"Not Assigned"),"Not a valid Number"),""), ""), "")</f>
        <v>North Down AC</v>
      </c>
      <c r="L26" s="14">
        <v>3.22</v>
      </c>
    </row>
    <row r="27" spans="1:12" x14ac:dyDescent="0.3">
      <c r="A27" s="92"/>
      <c r="B27" s="10">
        <v>2</v>
      </c>
      <c r="C27" s="11">
        <v>573</v>
      </c>
      <c r="D27" s="16" t="str">
        <f t="shared" si="10"/>
        <v>Andrew Jamison</v>
      </c>
      <c r="E27" s="17" t="str">
        <f t="shared" si="11"/>
        <v>City of Derry Spartans</v>
      </c>
      <c r="F27" s="14">
        <v>3.97</v>
      </c>
      <c r="G27" s="9"/>
      <c r="H27" s="10">
        <v>2</v>
      </c>
      <c r="I27" s="15">
        <v>546</v>
      </c>
      <c r="J27" s="16" t="str">
        <f t="shared" si="12"/>
        <v>Spencer Cole</v>
      </c>
      <c r="K27" s="17" t="str">
        <f t="shared" si="13"/>
        <v>City of Derry Spartans</v>
      </c>
      <c r="L27" s="14">
        <v>2.1800000000000002</v>
      </c>
    </row>
    <row r="28" spans="1:12" x14ac:dyDescent="0.3">
      <c r="A28" s="92"/>
      <c r="B28" s="10">
        <v>3</v>
      </c>
      <c r="C28" s="11">
        <v>302</v>
      </c>
      <c r="D28" s="16" t="str">
        <f t="shared" si="10"/>
        <v>Jude Glover</v>
      </c>
      <c r="E28" s="17" t="str">
        <f t="shared" si="11"/>
        <v>Lagan Valley AC</v>
      </c>
      <c r="F28" s="14">
        <v>3.39</v>
      </c>
      <c r="G28" s="9"/>
      <c r="H28" s="10">
        <v>3</v>
      </c>
      <c r="I28" s="15">
        <v>117</v>
      </c>
      <c r="J28" s="16" t="str">
        <f t="shared" si="12"/>
        <v>James Warnock</v>
      </c>
      <c r="K28" s="17" t="str">
        <f t="shared" si="13"/>
        <v>City of Lisburn AC</v>
      </c>
      <c r="L28" s="14">
        <v>2</v>
      </c>
    </row>
    <row r="29" spans="1:12" x14ac:dyDescent="0.3">
      <c r="A29" s="92"/>
      <c r="B29" s="10">
        <v>4</v>
      </c>
      <c r="C29" s="11">
        <v>111</v>
      </c>
      <c r="D29" s="16" t="str">
        <f t="shared" si="10"/>
        <v>Matthew Dickson</v>
      </c>
      <c r="E29" s="17" t="str">
        <f t="shared" si="11"/>
        <v>City of Lisburn AC</v>
      </c>
      <c r="F29" s="14">
        <v>3.04</v>
      </c>
      <c r="G29" s="9"/>
      <c r="H29" s="10"/>
      <c r="I29" s="15"/>
      <c r="J29" s="16" t="str">
        <f t="shared" si="12"/>
        <v/>
      </c>
      <c r="K29" s="17" t="str">
        <f t="shared" si="13"/>
        <v/>
      </c>
      <c r="L29" s="14"/>
    </row>
    <row r="30" spans="1:12" x14ac:dyDescent="0.3">
      <c r="A30" s="92"/>
      <c r="B30" s="18"/>
      <c r="C30" s="19"/>
      <c r="D30" s="20" t="str">
        <f t="shared" si="10"/>
        <v/>
      </c>
      <c r="E30" s="21" t="str">
        <f t="shared" si="11"/>
        <v/>
      </c>
      <c r="F30" s="22"/>
      <c r="G30" s="9"/>
      <c r="H30" s="18"/>
      <c r="I30" s="23"/>
      <c r="J30" s="20" t="str">
        <f t="shared" si="12"/>
        <v/>
      </c>
      <c r="K30" s="21" t="str">
        <f t="shared" si="13"/>
        <v/>
      </c>
      <c r="L30" s="22"/>
    </row>
    <row r="31" spans="1:12" x14ac:dyDescent="0.3">
      <c r="A31" s="62"/>
      <c r="B31" s="9"/>
      <c r="C31" s="9"/>
      <c r="D31" s="9"/>
      <c r="E31" s="9"/>
      <c r="F31" s="25"/>
      <c r="G31" s="9"/>
      <c r="H31" s="9"/>
      <c r="I31" s="9"/>
      <c r="J31" s="9"/>
      <c r="K31" s="9"/>
      <c r="L31" s="25"/>
    </row>
    <row r="32" spans="1:12" x14ac:dyDescent="0.3">
      <c r="A32" s="92" t="s">
        <v>23</v>
      </c>
      <c r="B32" s="4" t="s">
        <v>4</v>
      </c>
      <c r="C32" s="5" t="s">
        <v>5</v>
      </c>
      <c r="D32" s="6" t="s">
        <v>6</v>
      </c>
      <c r="E32" s="7" t="s">
        <v>7</v>
      </c>
      <c r="F32" s="8" t="s">
        <v>8</v>
      </c>
      <c r="G32" s="9"/>
      <c r="H32" s="4" t="s">
        <v>4</v>
      </c>
      <c r="I32" s="5" t="s">
        <v>5</v>
      </c>
      <c r="J32" s="6" t="s">
        <v>6</v>
      </c>
      <c r="K32" s="7" t="s">
        <v>7</v>
      </c>
      <c r="L32" s="8" t="s">
        <v>8</v>
      </c>
    </row>
    <row r="33" spans="1:12" x14ac:dyDescent="0.3">
      <c r="A33" s="92"/>
      <c r="B33" s="10">
        <v>1</v>
      </c>
      <c r="C33" s="11">
        <v>503</v>
      </c>
      <c r="D33" s="12" t="str">
        <f t="shared" ref="D33:D37" si="14">IF(ISNUMBER(C33), IF(C33&lt;&gt;"",IF(LEN(VLOOKUP(C33,AthleteList,2,FALSE)&lt;&gt;0),IFERROR(IF(VLOOKUP(C33,AthleteList,2,FALSE)&lt;&gt;"",VLOOKUP(C33,AthleteList,2,FALSE),"Not Assigned"),"Not a valid Number"),""), ""), "")</f>
        <v>Daniel Rayner</v>
      </c>
      <c r="E33" s="13" t="str">
        <f t="shared" ref="E33:E37" si="15">IF(ISNUMBER(C33), IF(C33&lt;&gt;"",IF(LEN(VLOOKUP(C33,AthleteList,3,FALSE)&lt;&gt;0),IFERROR(IF(VLOOKUP(C33,AthleteList,3,FALSE)&lt;&gt;"",VLOOKUP(C33,AthleteList,3,FALSE),"Not Assigned"),"Not a valid Number"),""), ""), "")</f>
        <v>North Down AC</v>
      </c>
      <c r="F33" s="14">
        <v>18.079999999999998</v>
      </c>
      <c r="G33" s="9"/>
      <c r="H33" s="10">
        <v>1</v>
      </c>
      <c r="I33" s="15">
        <v>117</v>
      </c>
      <c r="J33" s="12" t="str">
        <f t="shared" ref="J33:J37" si="16">IF(ISNUMBER(I33), IF(I33&lt;&gt;"",IF(LEN(VLOOKUP(I33,AthleteList,2,FALSE)&lt;&gt;0),IFERROR(IF(VLOOKUP(I33,AthleteList,2,FALSE)&lt;&gt;"",VLOOKUP(I33,AthleteList,2,FALSE),"Not Assigned"),"Not a valid Number"),""), ""), "")</f>
        <v>James Warnock</v>
      </c>
      <c r="K33" s="13" t="str">
        <f t="shared" ref="K33:K37" si="17">IF(ISNUMBER(I33), IF(I33&lt;&gt;"",IF(LEN(VLOOKUP(I33,AthleteList,3,FALSE)&lt;&gt;0),IFERROR(IF(VLOOKUP(I33,AthleteList,3,FALSE)&lt;&gt;"",VLOOKUP(I33,AthleteList,3,FALSE),"Not Assigned"),"Not a valid Number"),""), ""), "")</f>
        <v>City of Lisburn AC</v>
      </c>
      <c r="L33" s="14">
        <v>5.6</v>
      </c>
    </row>
    <row r="34" spans="1:12" x14ac:dyDescent="0.3">
      <c r="A34" s="92"/>
      <c r="B34" s="10">
        <v>2</v>
      </c>
      <c r="C34" s="11">
        <v>546</v>
      </c>
      <c r="D34" s="16" t="str">
        <f t="shared" si="14"/>
        <v>Spencer Cole</v>
      </c>
      <c r="E34" s="17" t="str">
        <f t="shared" si="15"/>
        <v>City of Derry Spartans</v>
      </c>
      <c r="F34" s="14">
        <v>12.81</v>
      </c>
      <c r="G34" s="9"/>
      <c r="H34" s="10"/>
      <c r="I34" s="15"/>
      <c r="J34" s="16" t="str">
        <f t="shared" si="16"/>
        <v/>
      </c>
      <c r="K34" s="17" t="str">
        <f t="shared" si="17"/>
        <v/>
      </c>
      <c r="L34" s="14"/>
    </row>
    <row r="35" spans="1:12" x14ac:dyDescent="0.3">
      <c r="A35" s="92"/>
      <c r="B35" s="10">
        <v>3</v>
      </c>
      <c r="C35" s="11">
        <v>302</v>
      </c>
      <c r="D35" s="16" t="str">
        <f t="shared" si="14"/>
        <v>Jude Glover</v>
      </c>
      <c r="E35" s="17" t="str">
        <f t="shared" si="15"/>
        <v>Lagan Valley AC</v>
      </c>
      <c r="F35" s="14">
        <v>10.51</v>
      </c>
      <c r="G35" s="9"/>
      <c r="H35" s="10"/>
      <c r="I35" s="15"/>
      <c r="J35" s="16" t="str">
        <f t="shared" si="16"/>
        <v/>
      </c>
      <c r="K35" s="17" t="str">
        <f t="shared" si="17"/>
        <v/>
      </c>
      <c r="L35" s="14"/>
    </row>
    <row r="36" spans="1:12" x14ac:dyDescent="0.3">
      <c r="A36" s="92"/>
      <c r="B36" s="10">
        <v>4</v>
      </c>
      <c r="C36" s="11">
        <v>112</v>
      </c>
      <c r="D36" s="16" t="str">
        <f t="shared" si="14"/>
        <v>Jack Doran</v>
      </c>
      <c r="E36" s="17" t="str">
        <f t="shared" si="15"/>
        <v>City of Lisburn AC</v>
      </c>
      <c r="F36" s="14">
        <v>10.34</v>
      </c>
      <c r="G36" s="9"/>
      <c r="H36" s="10"/>
      <c r="I36" s="15"/>
      <c r="J36" s="16" t="str">
        <f t="shared" si="16"/>
        <v/>
      </c>
      <c r="K36" s="17" t="str">
        <f t="shared" si="17"/>
        <v/>
      </c>
      <c r="L36" s="14"/>
    </row>
    <row r="37" spans="1:12" x14ac:dyDescent="0.3">
      <c r="A37" s="92"/>
      <c r="B37" s="18"/>
      <c r="C37" s="19"/>
      <c r="D37" s="20" t="str">
        <f t="shared" si="14"/>
        <v/>
      </c>
      <c r="E37" s="21" t="str">
        <f t="shared" si="15"/>
        <v/>
      </c>
      <c r="F37" s="22"/>
      <c r="G37" s="9"/>
      <c r="H37" s="18"/>
      <c r="I37" s="23"/>
      <c r="J37" s="20" t="str">
        <f t="shared" si="16"/>
        <v/>
      </c>
      <c r="K37" s="21" t="str">
        <f t="shared" si="17"/>
        <v/>
      </c>
      <c r="L37" s="22"/>
    </row>
  </sheetData>
  <mergeCells count="8">
    <mergeCell ref="A25:A30"/>
    <mergeCell ref="A32:A37"/>
    <mergeCell ref="B2:L2"/>
    <mergeCell ref="B3:F3"/>
    <mergeCell ref="H3:L3"/>
    <mergeCell ref="A5:A10"/>
    <mergeCell ref="A12:A18"/>
    <mergeCell ref="A20:A23"/>
  </mergeCells>
  <pageMargins left="0.7" right="0.7" top="0.75" bottom="0.75" header="0.3" footer="0.3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F2B5E-77CB-4714-A637-0769B6FB2D6B}">
  <dimension ref="A2:L32"/>
  <sheetViews>
    <sheetView topLeftCell="A6" zoomScaleNormal="100" workbookViewId="0">
      <selection activeCell="G28" sqref="G28"/>
    </sheetView>
  </sheetViews>
  <sheetFormatPr defaultRowHeight="14.4" x14ac:dyDescent="0.3"/>
  <cols>
    <col min="1" max="1" width="4.6640625" style="63" customWidth="1"/>
    <col min="2" max="2" width="4.6640625" customWidth="1"/>
    <col min="3" max="3" width="5.6640625" customWidth="1"/>
    <col min="4" max="4" width="20.6640625" customWidth="1"/>
    <col min="5" max="5" width="25.6640625" customWidth="1"/>
    <col min="6" max="6" width="8.6640625" customWidth="1"/>
    <col min="7" max="7" width="5.6640625" customWidth="1"/>
    <col min="8" max="8" width="4.6640625" customWidth="1"/>
    <col min="9" max="9" width="5.6640625" customWidth="1"/>
    <col min="10" max="10" width="20.6640625" customWidth="1"/>
    <col min="11" max="11" width="25.6640625" customWidth="1"/>
    <col min="12" max="12" width="8.6640625" customWidth="1"/>
    <col min="13" max="13" width="5.33203125" customWidth="1"/>
  </cols>
  <sheetData>
    <row r="2" spans="1:12" s="73" customFormat="1" ht="15" thickBot="1" x14ac:dyDescent="0.35">
      <c r="A2" s="72"/>
      <c r="B2" s="93" t="s">
        <v>24</v>
      </c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s="76" customFormat="1" ht="12.6" thickTop="1" x14ac:dyDescent="0.25">
      <c r="A3" s="74"/>
      <c r="B3" s="96" t="s">
        <v>1</v>
      </c>
      <c r="C3" s="97"/>
      <c r="D3" s="97"/>
      <c r="E3" s="97"/>
      <c r="F3" s="97"/>
      <c r="G3" s="75"/>
      <c r="H3" s="96" t="s">
        <v>2</v>
      </c>
      <c r="I3" s="97"/>
      <c r="J3" s="97"/>
      <c r="K3" s="97"/>
      <c r="L3" s="97"/>
    </row>
    <row r="4" spans="1:12" x14ac:dyDescent="0.3">
      <c r="A4" s="62"/>
      <c r="B4" s="3"/>
      <c r="C4" s="1"/>
      <c r="D4" s="1"/>
      <c r="E4" s="1"/>
      <c r="F4" s="2"/>
      <c r="G4" s="1"/>
      <c r="H4" s="1"/>
      <c r="I4" s="1"/>
      <c r="J4" s="1"/>
      <c r="K4" s="1"/>
      <c r="L4" s="2"/>
    </row>
    <row r="5" spans="1:12" x14ac:dyDescent="0.3">
      <c r="A5" s="92" t="s">
        <v>25</v>
      </c>
      <c r="B5" s="4" t="s">
        <v>4</v>
      </c>
      <c r="C5" s="5" t="s">
        <v>5</v>
      </c>
      <c r="D5" s="6" t="s">
        <v>6</v>
      </c>
      <c r="E5" s="7" t="s">
        <v>7</v>
      </c>
      <c r="F5" s="8" t="s">
        <v>8</v>
      </c>
      <c r="G5" s="9"/>
      <c r="H5" s="4" t="s">
        <v>4</v>
      </c>
      <c r="I5" s="5" t="s">
        <v>5</v>
      </c>
      <c r="J5" s="6" t="s">
        <v>6</v>
      </c>
      <c r="K5" s="7" t="s">
        <v>7</v>
      </c>
      <c r="L5" s="8" t="s">
        <v>8</v>
      </c>
    </row>
    <row r="6" spans="1:12" x14ac:dyDescent="0.3">
      <c r="A6" s="92"/>
      <c r="B6" s="10">
        <v>1</v>
      </c>
      <c r="C6" s="11">
        <v>120</v>
      </c>
      <c r="D6" s="12" t="str">
        <f t="shared" ref="D6:D8" si="0">IF(ISNUMBER(C6), IF(C6&lt;&gt;"",IF(LEN(VLOOKUP(C6,AthleteList,2,FALSE)&lt;&gt;0),IFERROR(IF(VLOOKUP(C6,AthleteList,2,FALSE)&lt;&gt;"",VLOOKUP(C6,AthleteList,2,FALSE),"Not Assigned"),"Not a valid Number"),""), ""), "")</f>
        <v>Arnar Brynjarsson</v>
      </c>
      <c r="E6" s="13" t="str">
        <f t="shared" ref="E6:E8" si="1">IF(ISNUMBER(C6), IF(C6&lt;&gt;"",IF(LEN(VLOOKUP(C6,AthleteList,3,FALSE)&lt;&gt;0),IFERROR(IF(VLOOKUP(C6,AthleteList,3,FALSE)&lt;&gt;"",VLOOKUP(C6,AthleteList,3,FALSE),"Not Assigned"),"Not a valid Number"),""), ""), "")</f>
        <v>City of Lisburn AC</v>
      </c>
      <c r="F6" s="14">
        <v>23.78</v>
      </c>
      <c r="G6" s="9"/>
      <c r="H6" s="10">
        <v>1</v>
      </c>
      <c r="I6" s="15">
        <v>119</v>
      </c>
      <c r="J6" s="12" t="str">
        <f t="shared" ref="J6:J8" si="2">IF(ISNUMBER(I6), IF(I6&lt;&gt;"",IF(LEN(VLOOKUP(I6,AthleteList,2,FALSE)&lt;&gt;0),IFERROR(IF(VLOOKUP(I6,AthleteList,2,FALSE)&lt;&gt;"",VLOOKUP(I6,AthleteList,2,FALSE),"Not Assigned"),"Not a valid Number"),""), ""), "")</f>
        <v>Loxely Harris</v>
      </c>
      <c r="K6" s="13" t="str">
        <f t="shared" ref="K6:K8" si="3">IF(ISNUMBER(I6), IF(I6&lt;&gt;"",IF(LEN(VLOOKUP(I6,AthleteList,3,FALSE)&lt;&gt;0),IFERROR(IF(VLOOKUP(I6,AthleteList,3,FALSE)&lt;&gt;"",VLOOKUP(I6,AthleteList,3,FALSE),"Not Assigned"),"Not a valid Number"),""), ""), "")</f>
        <v>City of Lisburn AC</v>
      </c>
      <c r="L6" s="14">
        <v>24.28</v>
      </c>
    </row>
    <row r="7" spans="1:12" x14ac:dyDescent="0.3">
      <c r="A7" s="92"/>
      <c r="B7" s="10">
        <v>2</v>
      </c>
      <c r="C7" s="11">
        <v>617</v>
      </c>
      <c r="D7" s="16" t="str">
        <f t="shared" si="0"/>
        <v>Saul Thompson</v>
      </c>
      <c r="E7" s="17" t="str">
        <f t="shared" si="1"/>
        <v>North Belfast Harriers</v>
      </c>
      <c r="F7" s="14">
        <v>26.07</v>
      </c>
      <c r="G7" s="9"/>
      <c r="H7" s="10"/>
      <c r="I7" s="15"/>
      <c r="J7" s="16" t="str">
        <f t="shared" si="2"/>
        <v/>
      </c>
      <c r="K7" s="17" t="str">
        <f t="shared" si="3"/>
        <v/>
      </c>
      <c r="L7" s="14"/>
    </row>
    <row r="8" spans="1:12" x14ac:dyDescent="0.3">
      <c r="A8" s="92"/>
      <c r="B8" s="18"/>
      <c r="C8" s="19"/>
      <c r="D8" s="20" t="str">
        <f t="shared" si="0"/>
        <v/>
      </c>
      <c r="E8" s="21" t="str">
        <f t="shared" si="1"/>
        <v/>
      </c>
      <c r="F8" s="22"/>
      <c r="G8" s="9"/>
      <c r="H8" s="18"/>
      <c r="I8" s="23"/>
      <c r="J8" s="20" t="str">
        <f t="shared" si="2"/>
        <v/>
      </c>
      <c r="K8" s="21" t="str">
        <f t="shared" si="3"/>
        <v/>
      </c>
      <c r="L8" s="22"/>
    </row>
    <row r="9" spans="1:12" x14ac:dyDescent="0.3">
      <c r="A9" s="62"/>
      <c r="B9" s="9"/>
      <c r="C9" s="9"/>
      <c r="D9" s="9"/>
      <c r="E9" s="24" t="s">
        <v>26</v>
      </c>
      <c r="F9" s="25"/>
      <c r="G9" s="9"/>
      <c r="H9" s="9"/>
      <c r="I9" s="9"/>
      <c r="J9" s="9"/>
      <c r="K9" s="24" t="s">
        <v>27</v>
      </c>
      <c r="L9" s="25"/>
    </row>
    <row r="10" spans="1:12" x14ac:dyDescent="0.3">
      <c r="A10" s="92" t="s">
        <v>28</v>
      </c>
      <c r="B10" s="4" t="s">
        <v>4</v>
      </c>
      <c r="C10" s="5" t="s">
        <v>5</v>
      </c>
      <c r="D10" s="6" t="s">
        <v>6</v>
      </c>
      <c r="E10" s="7" t="s">
        <v>7</v>
      </c>
      <c r="F10" s="8" t="s">
        <v>8</v>
      </c>
      <c r="G10" s="9"/>
      <c r="H10" s="4" t="s">
        <v>4</v>
      </c>
      <c r="I10" s="5" t="s">
        <v>5</v>
      </c>
      <c r="J10" s="6" t="s">
        <v>6</v>
      </c>
      <c r="K10" s="7" t="s">
        <v>7</v>
      </c>
      <c r="L10" s="8" t="s">
        <v>8</v>
      </c>
    </row>
    <row r="11" spans="1:12" x14ac:dyDescent="0.3">
      <c r="A11" s="92"/>
      <c r="B11" s="10">
        <v>1</v>
      </c>
      <c r="C11" s="11">
        <v>69</v>
      </c>
      <c r="D11" s="12" t="str">
        <f t="shared" ref="D11:D17" si="4">IF(ISNUMBER(C11), IF(C11&lt;&gt;"",IF(LEN(VLOOKUP(C11,AthleteList,2,FALSE)&lt;&gt;0),IFERROR(IF(VLOOKUP(C11,AthleteList,2,FALSE)&lt;&gt;"",VLOOKUP(C11,AthleteList,2,FALSE),"Not Assigned"),"Not a valid Number"),""), ""), "")</f>
        <v>Luke O'Doherty</v>
      </c>
      <c r="E11" s="13" t="str">
        <f t="shared" ref="E11:E17" si="5">IF(ISNUMBER(C11), IF(C11&lt;&gt;"",IF(LEN(VLOOKUP(C11,AthleteList,3,FALSE)&lt;&gt;0),IFERROR(IF(VLOOKUP(C11,AthleteList,3,FALSE)&lt;&gt;"",VLOOKUP(C11,AthleteList,3,FALSE),"Not Assigned"),"Not a valid Number"),""), ""), "")</f>
        <v>Mid Ulster AC</v>
      </c>
      <c r="F11" s="14" t="s">
        <v>29</v>
      </c>
      <c r="G11" s="9"/>
      <c r="H11" s="10">
        <v>1</v>
      </c>
      <c r="I11" s="15">
        <v>209</v>
      </c>
      <c r="J11" s="12" t="str">
        <f t="shared" ref="J11:J17" si="6">IF(ISNUMBER(I11), IF(I11&lt;&gt;"",IF(LEN(VLOOKUP(I11,AthleteList,2,FALSE)&lt;&gt;0),IFERROR(IF(VLOOKUP(I11,AthleteList,2,FALSE)&lt;&gt;"",VLOOKUP(I11,AthleteList,2,FALSE),"Not Assigned"),"Not a valid Number"),""), ""), "")</f>
        <v>Ethan Buchanan</v>
      </c>
      <c r="K11" s="13" t="str">
        <f t="shared" ref="K11:K17" si="7">IF(ISNUMBER(I11), IF(I11&lt;&gt;"",IF(LEN(VLOOKUP(I11,AthleteList,3,FALSE)&lt;&gt;0),IFERROR(IF(VLOOKUP(I11,AthleteList,3,FALSE)&lt;&gt;"",VLOOKUP(I11,AthleteList,3,FALSE),"Not Assigned"),"Not a valid Number"),""), ""), "")</f>
        <v>Ballymena &amp;Antrim AC</v>
      </c>
      <c r="L11" s="14" t="s">
        <v>30</v>
      </c>
    </row>
    <row r="12" spans="1:12" x14ac:dyDescent="0.3">
      <c r="A12" s="92"/>
      <c r="B12" s="10">
        <v>2</v>
      </c>
      <c r="C12" s="11">
        <v>484</v>
      </c>
      <c r="D12" s="16" t="str">
        <f t="shared" si="4"/>
        <v>Seb Holley</v>
      </c>
      <c r="E12" s="17" t="str">
        <f t="shared" si="5"/>
        <v>North Down AC</v>
      </c>
      <c r="F12" s="14" t="s">
        <v>31</v>
      </c>
      <c r="G12" s="9"/>
      <c r="H12" s="10">
        <v>2</v>
      </c>
      <c r="I12" s="15">
        <v>381</v>
      </c>
      <c r="J12" s="16" t="str">
        <f t="shared" si="6"/>
        <v>Jude McGann</v>
      </c>
      <c r="K12" s="17" t="str">
        <f t="shared" si="7"/>
        <v>Lagan Valley AC</v>
      </c>
      <c r="L12" s="14" t="s">
        <v>32</v>
      </c>
    </row>
    <row r="13" spans="1:12" x14ac:dyDescent="0.3">
      <c r="A13" s="92"/>
      <c r="B13" s="10">
        <v>3</v>
      </c>
      <c r="C13" s="11">
        <v>316</v>
      </c>
      <c r="D13" s="16" t="str">
        <f t="shared" si="4"/>
        <v>Scott Owen</v>
      </c>
      <c r="E13" s="17" t="str">
        <f t="shared" si="5"/>
        <v>Lagan Valley AC</v>
      </c>
      <c r="F13" s="14" t="s">
        <v>33</v>
      </c>
      <c r="G13" s="9"/>
      <c r="H13" s="10"/>
      <c r="I13" s="15"/>
      <c r="J13" s="16" t="str">
        <f t="shared" si="6"/>
        <v/>
      </c>
      <c r="K13" s="17" t="str">
        <f t="shared" si="7"/>
        <v/>
      </c>
      <c r="L13" s="14"/>
    </row>
    <row r="14" spans="1:12" x14ac:dyDescent="0.3">
      <c r="A14" s="92"/>
      <c r="B14" s="10">
        <v>4</v>
      </c>
      <c r="C14" s="11">
        <v>616</v>
      </c>
      <c r="D14" s="16" t="str">
        <f t="shared" si="4"/>
        <v>Eoin McConnell</v>
      </c>
      <c r="E14" s="17" t="str">
        <f t="shared" si="5"/>
        <v>North Belfast Harriers</v>
      </c>
      <c r="F14" s="14" t="s">
        <v>34</v>
      </c>
      <c r="G14" s="9"/>
      <c r="H14" s="10"/>
      <c r="I14" s="15"/>
      <c r="J14" s="16" t="str">
        <f t="shared" si="6"/>
        <v/>
      </c>
      <c r="K14" s="17" t="str">
        <f t="shared" si="7"/>
        <v/>
      </c>
      <c r="L14" s="14"/>
    </row>
    <row r="15" spans="1:12" x14ac:dyDescent="0.3">
      <c r="A15" s="92"/>
      <c r="B15" s="10">
        <v>5</v>
      </c>
      <c r="C15" s="11">
        <v>586</v>
      </c>
      <c r="D15" s="16" t="str">
        <f t="shared" si="4"/>
        <v>Ethan Wade</v>
      </c>
      <c r="E15" s="17" t="str">
        <f t="shared" si="5"/>
        <v>City of Derry Spartans</v>
      </c>
      <c r="F15" s="14" t="s">
        <v>35</v>
      </c>
      <c r="G15" s="9"/>
      <c r="H15" s="10"/>
      <c r="I15" s="15"/>
      <c r="J15" s="16" t="str">
        <f t="shared" si="6"/>
        <v/>
      </c>
      <c r="K15" s="17" t="str">
        <f t="shared" si="7"/>
        <v/>
      </c>
      <c r="L15" s="14"/>
    </row>
    <row r="16" spans="1:12" x14ac:dyDescent="0.3">
      <c r="A16" s="92"/>
      <c r="B16" s="10">
        <v>6</v>
      </c>
      <c r="C16" s="11">
        <v>267</v>
      </c>
      <c r="D16" s="16" t="str">
        <f t="shared" si="4"/>
        <v>Finlay McCandless</v>
      </c>
      <c r="E16" s="17" t="str">
        <f t="shared" si="5"/>
        <v>Ballymena &amp;Antrim AC</v>
      </c>
      <c r="F16" s="14" t="s">
        <v>36</v>
      </c>
      <c r="G16" s="9"/>
      <c r="H16" s="10"/>
      <c r="I16" s="15"/>
      <c r="J16" s="16" t="str">
        <f t="shared" si="6"/>
        <v/>
      </c>
      <c r="K16" s="17" t="str">
        <f t="shared" si="7"/>
        <v/>
      </c>
      <c r="L16" s="14"/>
    </row>
    <row r="17" spans="1:12" x14ac:dyDescent="0.3">
      <c r="A17" s="92"/>
      <c r="B17" s="18"/>
      <c r="C17" s="19"/>
      <c r="D17" s="20" t="str">
        <f t="shared" si="4"/>
        <v/>
      </c>
      <c r="E17" s="21" t="str">
        <f t="shared" si="5"/>
        <v/>
      </c>
      <c r="F17" s="22"/>
      <c r="G17" s="9"/>
      <c r="H17" s="18"/>
      <c r="I17" s="23"/>
      <c r="J17" s="20" t="str">
        <f t="shared" si="6"/>
        <v/>
      </c>
      <c r="K17" s="21" t="str">
        <f t="shared" si="7"/>
        <v/>
      </c>
      <c r="L17" s="22"/>
    </row>
    <row r="18" spans="1:12" x14ac:dyDescent="0.3">
      <c r="A18" s="62"/>
      <c r="B18" s="9"/>
      <c r="C18" s="9"/>
      <c r="D18" s="9"/>
      <c r="E18" s="9"/>
      <c r="F18" s="25"/>
      <c r="G18" s="9"/>
      <c r="H18" s="9"/>
      <c r="I18" s="9"/>
      <c r="J18" s="9"/>
      <c r="K18" s="9"/>
      <c r="L18" s="25"/>
    </row>
    <row r="19" spans="1:12" x14ac:dyDescent="0.3">
      <c r="A19" s="92" t="s">
        <v>88</v>
      </c>
      <c r="B19" s="4" t="s">
        <v>4</v>
      </c>
      <c r="C19" s="5" t="s">
        <v>5</v>
      </c>
      <c r="D19" s="6" t="s">
        <v>6</v>
      </c>
      <c r="E19" s="7" t="s">
        <v>7</v>
      </c>
      <c r="F19" s="8" t="s">
        <v>8</v>
      </c>
      <c r="G19" s="9"/>
      <c r="H19" s="4" t="s">
        <v>4</v>
      </c>
      <c r="I19" s="5" t="s">
        <v>5</v>
      </c>
      <c r="J19" s="6" t="s">
        <v>6</v>
      </c>
      <c r="K19" s="7" t="s">
        <v>7</v>
      </c>
      <c r="L19" s="8" t="s">
        <v>8</v>
      </c>
    </row>
    <row r="20" spans="1:12" x14ac:dyDescent="0.3">
      <c r="A20" s="92"/>
      <c r="B20" s="10">
        <v>1</v>
      </c>
      <c r="C20" s="11">
        <v>120</v>
      </c>
      <c r="D20" s="12" t="str">
        <f t="shared" ref="D20:D22" si="8">IF(ISNUMBER(C20), IF(C20&lt;&gt;"",IF(LEN(VLOOKUP(C20,AthleteList,2,FALSE)&lt;&gt;0),IFERROR(IF(VLOOKUP(C20,AthleteList,2,FALSE)&lt;&gt;"",VLOOKUP(C20,AthleteList,2,FALSE),"Not Assigned"),"Not a valid Number"),""), ""), "")</f>
        <v>Arnar Brynjarsson</v>
      </c>
      <c r="E20" s="13" t="str">
        <f t="shared" ref="E20:E22" si="9">IF(ISNUMBER(C20), IF(C20&lt;&gt;"",IF(LEN(VLOOKUP(C20,AthleteList,3,FALSE)&lt;&gt;0),IFERROR(IF(VLOOKUP(C20,AthleteList,3,FALSE)&lt;&gt;"",VLOOKUP(C20,AthleteList,3,FALSE),"Not Assigned"),"Not a valid Number"),""), ""), "")</f>
        <v>City of Lisburn AC</v>
      </c>
      <c r="F20" s="14">
        <v>5.27</v>
      </c>
      <c r="G20" s="9"/>
      <c r="H20" s="10">
        <v>1</v>
      </c>
      <c r="I20" s="15">
        <v>124</v>
      </c>
      <c r="J20" s="12" t="str">
        <f t="shared" ref="J20:J22" si="10">IF(ISNUMBER(I20), IF(I20&lt;&gt;"",IF(LEN(VLOOKUP(I20,AthleteList,2,FALSE)&lt;&gt;0),IFERROR(IF(VLOOKUP(I20,AthleteList,2,FALSE)&lt;&gt;"",VLOOKUP(I20,AthleteList,2,FALSE),"Not Assigned"),"Not a valid Number"),""), ""), "")</f>
        <v>Sam Holmes</v>
      </c>
      <c r="K20" s="13" t="str">
        <f t="shared" ref="K20:K22" si="11">IF(ISNUMBER(I20), IF(I20&lt;&gt;"",IF(LEN(VLOOKUP(I20,AthleteList,3,FALSE)&lt;&gt;0),IFERROR(IF(VLOOKUP(I20,AthleteList,3,FALSE)&lt;&gt;"",VLOOKUP(I20,AthleteList,3,FALSE),"Not Assigned"),"Not a valid Number"),""), ""), "")</f>
        <v>City of Lisburn AC</v>
      </c>
      <c r="L20" s="14">
        <v>3.88</v>
      </c>
    </row>
    <row r="21" spans="1:12" x14ac:dyDescent="0.3">
      <c r="A21" s="92"/>
      <c r="B21" s="10"/>
      <c r="C21" s="11"/>
      <c r="D21" s="16" t="str">
        <f t="shared" si="8"/>
        <v/>
      </c>
      <c r="E21" s="17" t="str">
        <f t="shared" si="9"/>
        <v/>
      </c>
      <c r="F21" s="14"/>
      <c r="G21" s="9"/>
      <c r="H21" s="10"/>
      <c r="I21" s="15"/>
      <c r="J21" s="16" t="str">
        <f t="shared" si="10"/>
        <v/>
      </c>
      <c r="K21" s="17" t="str">
        <f t="shared" si="11"/>
        <v/>
      </c>
      <c r="L21" s="14"/>
    </row>
    <row r="22" spans="1:12" x14ac:dyDescent="0.3">
      <c r="A22" s="92"/>
      <c r="B22" s="18"/>
      <c r="C22" s="19"/>
      <c r="D22" s="20" t="str">
        <f t="shared" si="8"/>
        <v/>
      </c>
      <c r="E22" s="21" t="str">
        <f t="shared" si="9"/>
        <v/>
      </c>
      <c r="F22" s="22"/>
      <c r="G22" s="9"/>
      <c r="H22" s="18"/>
      <c r="I22" s="23"/>
      <c r="J22" s="20" t="str">
        <f t="shared" si="10"/>
        <v/>
      </c>
      <c r="K22" s="21" t="str">
        <f t="shared" si="11"/>
        <v/>
      </c>
      <c r="L22" s="22"/>
    </row>
    <row r="23" spans="1:12" x14ac:dyDescent="0.3">
      <c r="A23" s="62"/>
      <c r="B23" s="9"/>
      <c r="C23" s="9"/>
      <c r="D23" s="9"/>
      <c r="E23" s="9"/>
      <c r="F23" s="25"/>
      <c r="G23" s="9"/>
      <c r="H23" s="9"/>
      <c r="I23" s="9"/>
      <c r="J23" s="9"/>
      <c r="K23" s="9"/>
      <c r="L23" s="25"/>
    </row>
    <row r="24" spans="1:12" x14ac:dyDescent="0.3">
      <c r="A24" s="92" t="s">
        <v>37</v>
      </c>
      <c r="B24" s="4" t="s">
        <v>4</v>
      </c>
      <c r="C24" s="5" t="s">
        <v>5</v>
      </c>
      <c r="D24" s="6" t="s">
        <v>6</v>
      </c>
      <c r="E24" s="7" t="s">
        <v>7</v>
      </c>
      <c r="F24" s="8" t="s">
        <v>8</v>
      </c>
      <c r="G24" s="9"/>
      <c r="H24" s="4" t="s">
        <v>4</v>
      </c>
      <c r="I24" s="5" t="s">
        <v>5</v>
      </c>
      <c r="J24" s="6" t="s">
        <v>6</v>
      </c>
      <c r="K24" s="7" t="s">
        <v>7</v>
      </c>
      <c r="L24" s="8" t="s">
        <v>8</v>
      </c>
    </row>
    <row r="25" spans="1:12" x14ac:dyDescent="0.3">
      <c r="A25" s="92"/>
      <c r="B25" s="10">
        <v>1</v>
      </c>
      <c r="C25" s="11">
        <v>484</v>
      </c>
      <c r="D25" s="12" t="str">
        <f t="shared" ref="D25:D27" si="12">IF(ISNUMBER(C25), IF(C25&lt;&gt;"",IF(LEN(VLOOKUP(C25,AthleteList,2,FALSE)&lt;&gt;0),IFERROR(IF(VLOOKUP(C25,AthleteList,2,FALSE)&lt;&gt;"",VLOOKUP(C25,AthleteList,2,FALSE),"Not Assigned"),"Not a valid Number"),""), ""), "")</f>
        <v>Seb Holley</v>
      </c>
      <c r="E25" s="13" t="str">
        <f t="shared" ref="E25:E27" si="13">IF(ISNUMBER(C25), IF(C25&lt;&gt;"",IF(LEN(VLOOKUP(C25,AthleteList,3,FALSE)&lt;&gt;0),IFERROR(IF(VLOOKUP(C25,AthleteList,3,FALSE)&lt;&gt;"",VLOOKUP(C25,AthleteList,3,FALSE),"Not Assigned"),"Not a valid Number"),""), ""), "")</f>
        <v>North Down AC</v>
      </c>
      <c r="F25" s="14">
        <v>8.15</v>
      </c>
      <c r="G25" s="9"/>
      <c r="H25" s="10">
        <v>1</v>
      </c>
      <c r="I25" s="15">
        <v>119</v>
      </c>
      <c r="J25" s="12" t="str">
        <f t="shared" ref="J25:J27" si="14">IF(ISNUMBER(I25), IF(I25&lt;&gt;"",IF(LEN(VLOOKUP(I25,AthleteList,2,FALSE)&lt;&gt;0),IFERROR(IF(VLOOKUP(I25,AthleteList,2,FALSE)&lt;&gt;"",VLOOKUP(I25,AthleteList,2,FALSE),"Not Assigned"),"Not a valid Number"),""), ""), "")</f>
        <v>Loxely Harris</v>
      </c>
      <c r="K25" s="13" t="str">
        <f t="shared" ref="K25:K27" si="15">IF(ISNUMBER(I25), IF(I25&lt;&gt;"",IF(LEN(VLOOKUP(I25,AthleteList,3,FALSE)&lt;&gt;0),IFERROR(IF(VLOOKUP(I25,AthleteList,3,FALSE)&lt;&gt;"",VLOOKUP(I25,AthleteList,3,FALSE),"Not Assigned"),"Not a valid Number"),""), ""), "")</f>
        <v>City of Lisburn AC</v>
      </c>
      <c r="L25" s="14">
        <v>6.2</v>
      </c>
    </row>
    <row r="26" spans="1:12" x14ac:dyDescent="0.3">
      <c r="A26" s="92"/>
      <c r="B26" s="10">
        <v>2</v>
      </c>
      <c r="C26" s="11">
        <v>124</v>
      </c>
      <c r="D26" s="16" t="str">
        <f t="shared" si="12"/>
        <v>Sam Holmes</v>
      </c>
      <c r="E26" s="17" t="str">
        <f t="shared" si="13"/>
        <v>City of Lisburn AC</v>
      </c>
      <c r="F26" s="14">
        <v>6.49</v>
      </c>
      <c r="G26" s="9"/>
      <c r="H26" s="10"/>
      <c r="I26" s="15"/>
      <c r="J26" s="16" t="str">
        <f t="shared" si="14"/>
        <v/>
      </c>
      <c r="K26" s="17" t="str">
        <f t="shared" si="15"/>
        <v/>
      </c>
      <c r="L26" s="14"/>
    </row>
    <row r="27" spans="1:12" x14ac:dyDescent="0.3">
      <c r="A27" s="92"/>
      <c r="B27" s="18"/>
      <c r="C27" s="19"/>
      <c r="D27" s="20" t="str">
        <f t="shared" si="12"/>
        <v/>
      </c>
      <c r="E27" s="21" t="str">
        <f t="shared" si="13"/>
        <v/>
      </c>
      <c r="F27" s="22"/>
      <c r="G27" s="9"/>
      <c r="H27" s="18"/>
      <c r="I27" s="23"/>
      <c r="J27" s="20" t="str">
        <f t="shared" si="14"/>
        <v/>
      </c>
      <c r="K27" s="21" t="str">
        <f t="shared" si="15"/>
        <v/>
      </c>
      <c r="L27" s="22"/>
    </row>
    <row r="28" spans="1:12" x14ac:dyDescent="0.3">
      <c r="A28" s="62"/>
      <c r="B28" s="9"/>
      <c r="C28" s="9"/>
      <c r="D28" s="9"/>
      <c r="E28" s="9"/>
      <c r="F28" s="25"/>
      <c r="G28" s="9"/>
      <c r="H28" s="9"/>
      <c r="I28" s="9"/>
      <c r="J28" s="9"/>
      <c r="K28" s="9"/>
      <c r="L28" s="25"/>
    </row>
    <row r="29" spans="1:12" x14ac:dyDescent="0.3">
      <c r="A29" s="92" t="s">
        <v>38</v>
      </c>
      <c r="B29" s="4" t="s">
        <v>4</v>
      </c>
      <c r="C29" s="5" t="s">
        <v>5</v>
      </c>
      <c r="D29" s="6" t="s">
        <v>6</v>
      </c>
      <c r="E29" s="7" t="s">
        <v>7</v>
      </c>
      <c r="F29" s="8" t="s">
        <v>8</v>
      </c>
      <c r="G29" s="9"/>
      <c r="H29" s="4" t="s">
        <v>4</v>
      </c>
      <c r="I29" s="5" t="s">
        <v>5</v>
      </c>
      <c r="J29" s="6" t="s">
        <v>6</v>
      </c>
      <c r="K29" s="7" t="s">
        <v>7</v>
      </c>
      <c r="L29" s="8" t="s">
        <v>8</v>
      </c>
    </row>
    <row r="30" spans="1:12" x14ac:dyDescent="0.3">
      <c r="A30" s="92"/>
      <c r="B30" s="10">
        <v>1</v>
      </c>
      <c r="C30" s="11">
        <v>120</v>
      </c>
      <c r="D30" s="12" t="str">
        <f t="shared" ref="D30:D32" si="16">IF(ISNUMBER(C30), IF(C30&lt;&gt;"",IF(LEN(VLOOKUP(C30,AthleteList,2,FALSE)&lt;&gt;0),IFERROR(IF(VLOOKUP(C30,AthleteList,2,FALSE)&lt;&gt;"",VLOOKUP(C30,AthleteList,2,FALSE),"Not Assigned"),"Not a valid Number"),""), ""), "")</f>
        <v>Arnar Brynjarsson</v>
      </c>
      <c r="E30" s="13" t="str">
        <f t="shared" ref="E30:E32" si="17">IF(ISNUMBER(C30), IF(C30&lt;&gt;"",IF(LEN(VLOOKUP(C30,AthleteList,3,FALSE)&lt;&gt;0),IFERROR(IF(VLOOKUP(C30,AthleteList,3,FALSE)&lt;&gt;"",VLOOKUP(C30,AthleteList,3,FALSE),"Not Assigned"),"Not a valid Number"),""), ""), "")</f>
        <v>City of Lisburn AC</v>
      </c>
      <c r="F30" s="14">
        <v>37.33</v>
      </c>
      <c r="G30" s="9"/>
      <c r="H30" s="10">
        <v>1</v>
      </c>
      <c r="I30" s="15">
        <v>124</v>
      </c>
      <c r="J30" s="12" t="str">
        <f t="shared" ref="J30:J32" si="18">IF(ISNUMBER(I30), IF(I30&lt;&gt;"",IF(LEN(VLOOKUP(I30,AthleteList,2,FALSE)&lt;&gt;0),IFERROR(IF(VLOOKUP(I30,AthleteList,2,FALSE)&lt;&gt;"",VLOOKUP(I30,AthleteList,2,FALSE),"Not Assigned"),"Not a valid Number"),""), ""), "")</f>
        <v>Sam Holmes</v>
      </c>
      <c r="K30" s="13" t="str">
        <f t="shared" ref="K30:K32" si="19">IF(ISNUMBER(I30), IF(I30&lt;&gt;"",IF(LEN(VLOOKUP(I30,AthleteList,3,FALSE)&lt;&gt;0),IFERROR(IF(VLOOKUP(I30,AthleteList,3,FALSE)&lt;&gt;"",VLOOKUP(I30,AthleteList,3,FALSE),"Not Assigned"),"Not a valid Number"),""), ""), "")</f>
        <v>City of Lisburn AC</v>
      </c>
      <c r="L30" s="14">
        <v>24.02</v>
      </c>
    </row>
    <row r="31" spans="1:12" x14ac:dyDescent="0.3">
      <c r="A31" s="92"/>
      <c r="B31" s="10"/>
      <c r="C31" s="11"/>
      <c r="D31" s="16" t="str">
        <f t="shared" si="16"/>
        <v/>
      </c>
      <c r="E31" s="17" t="str">
        <f t="shared" si="17"/>
        <v/>
      </c>
      <c r="F31" s="14"/>
      <c r="G31" s="9"/>
      <c r="H31" s="10"/>
      <c r="I31" s="15"/>
      <c r="J31" s="16" t="str">
        <f t="shared" si="18"/>
        <v/>
      </c>
      <c r="K31" s="17" t="str">
        <f t="shared" si="19"/>
        <v/>
      </c>
      <c r="L31" s="14"/>
    </row>
    <row r="32" spans="1:12" x14ac:dyDescent="0.3">
      <c r="A32" s="92"/>
      <c r="B32" s="18"/>
      <c r="C32" s="19"/>
      <c r="D32" s="20" t="str">
        <f t="shared" si="16"/>
        <v/>
      </c>
      <c r="E32" s="21" t="str">
        <f t="shared" si="17"/>
        <v/>
      </c>
      <c r="F32" s="22"/>
      <c r="G32" s="9"/>
      <c r="H32" s="18"/>
      <c r="I32" s="23"/>
      <c r="J32" s="20" t="str">
        <f t="shared" si="18"/>
        <v/>
      </c>
      <c r="K32" s="21" t="str">
        <f t="shared" si="19"/>
        <v/>
      </c>
      <c r="L32" s="22"/>
    </row>
  </sheetData>
  <mergeCells count="8">
    <mergeCell ref="A24:A27"/>
    <mergeCell ref="A29:A32"/>
    <mergeCell ref="B2:L2"/>
    <mergeCell ref="B3:F3"/>
    <mergeCell ref="H3:L3"/>
    <mergeCell ref="A5:A8"/>
    <mergeCell ref="A10:A17"/>
    <mergeCell ref="A19:A22"/>
  </mergeCells>
  <pageMargins left="0.7" right="0.7" top="0.75" bottom="0.75" header="0.3" footer="0.3"/>
  <pageSetup paperSize="9" scale="6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8DBB9-EE9A-4969-A633-D14F860FA1C3}">
  <dimension ref="A2:L36"/>
  <sheetViews>
    <sheetView zoomScaleNormal="100" workbookViewId="0">
      <selection activeCell="I14" sqref="I14"/>
    </sheetView>
  </sheetViews>
  <sheetFormatPr defaultRowHeight="14.4" x14ac:dyDescent="0.3"/>
  <cols>
    <col min="1" max="1" width="4.6640625" style="63" customWidth="1"/>
    <col min="2" max="2" width="4.6640625" customWidth="1"/>
    <col min="3" max="3" width="5.6640625" customWidth="1"/>
    <col min="4" max="4" width="20.6640625" customWidth="1"/>
    <col min="5" max="5" width="25.6640625" customWidth="1"/>
    <col min="6" max="6" width="8.6640625" customWidth="1"/>
    <col min="7" max="7" width="5.6640625" customWidth="1"/>
    <col min="8" max="8" width="4.6640625" customWidth="1"/>
    <col min="9" max="9" width="5.6640625" customWidth="1"/>
    <col min="10" max="10" width="20.6640625" customWidth="1"/>
    <col min="11" max="11" width="25.6640625" customWidth="1"/>
    <col min="12" max="12" width="6.6640625" customWidth="1"/>
    <col min="13" max="13" width="3" customWidth="1"/>
  </cols>
  <sheetData>
    <row r="2" spans="1:12" s="76" customFormat="1" ht="12.6" thickBot="1" x14ac:dyDescent="0.3">
      <c r="A2" s="74"/>
      <c r="B2" s="98" t="s">
        <v>39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76" customFormat="1" ht="12.6" thickTop="1" x14ac:dyDescent="0.25">
      <c r="A3" s="74"/>
      <c r="B3" s="96" t="s">
        <v>1</v>
      </c>
      <c r="C3" s="97"/>
      <c r="D3" s="97"/>
      <c r="E3" s="97"/>
      <c r="F3" s="97"/>
      <c r="G3" s="75"/>
      <c r="H3" s="96" t="s">
        <v>2</v>
      </c>
      <c r="I3" s="97"/>
      <c r="J3" s="97"/>
      <c r="K3" s="97"/>
      <c r="L3" s="97"/>
    </row>
    <row r="4" spans="1:12" x14ac:dyDescent="0.3">
      <c r="A4" s="62"/>
      <c r="B4" s="3"/>
      <c r="C4" s="1"/>
      <c r="D4" s="1"/>
      <c r="E4" s="1"/>
      <c r="F4" s="2"/>
      <c r="G4" s="1"/>
      <c r="H4" s="1"/>
      <c r="I4" s="1"/>
      <c r="J4" s="1"/>
      <c r="K4" s="1"/>
      <c r="L4" s="2"/>
    </row>
    <row r="5" spans="1:12" x14ac:dyDescent="0.3">
      <c r="A5" s="92" t="s">
        <v>25</v>
      </c>
      <c r="B5" s="4" t="s">
        <v>4</v>
      </c>
      <c r="C5" s="5" t="s">
        <v>5</v>
      </c>
      <c r="D5" s="6" t="s">
        <v>6</v>
      </c>
      <c r="E5" s="7" t="s">
        <v>7</v>
      </c>
      <c r="F5" s="8" t="s">
        <v>8</v>
      </c>
      <c r="G5" s="9"/>
      <c r="H5" s="4" t="s">
        <v>4</v>
      </c>
      <c r="I5" s="5" t="s">
        <v>5</v>
      </c>
      <c r="J5" s="6" t="s">
        <v>6</v>
      </c>
      <c r="K5" s="7" t="s">
        <v>7</v>
      </c>
      <c r="L5" s="8" t="s">
        <v>8</v>
      </c>
    </row>
    <row r="6" spans="1:12" x14ac:dyDescent="0.3">
      <c r="A6" s="92"/>
      <c r="B6" s="10">
        <v>1</v>
      </c>
      <c r="C6" s="11">
        <v>358</v>
      </c>
      <c r="D6" s="12" t="str">
        <f t="shared" ref="D6:D10" si="0">IF(ISNUMBER(C6), IF(C6&lt;&gt;"",IF(LEN(VLOOKUP(C6,AthleteList,2,FALSE)&lt;&gt;0),IFERROR(IF(VLOOKUP(C6,AthleteList,2,FALSE)&lt;&gt;"",VLOOKUP(C6,AthleteList,2,FALSE),"Not Assigned"),"Not a valid Number"),""), ""), "")</f>
        <v>Michael Boyera</v>
      </c>
      <c r="E6" s="13" t="str">
        <f t="shared" ref="E6:E10" si="1">IF(ISNUMBER(C6), IF(C6&lt;&gt;"",IF(LEN(VLOOKUP(C6,AthleteList,3,FALSE)&lt;&gt;0),IFERROR(IF(VLOOKUP(C6,AthleteList,3,FALSE)&lt;&gt;"",VLOOKUP(C6,AthleteList,3,FALSE),"Not Assigned"),"Not a valid Number"),""), ""), "")</f>
        <v>Lagan Valley AC</v>
      </c>
      <c r="F6" s="14">
        <v>23.02</v>
      </c>
      <c r="G6" s="9"/>
      <c r="H6" s="10">
        <v>1</v>
      </c>
      <c r="I6" s="15">
        <v>155</v>
      </c>
      <c r="J6" s="12" t="str">
        <f t="shared" ref="J6:J10" si="2">IF(ISNUMBER(I6), IF(I6&lt;&gt;"",IF(LEN(VLOOKUP(I6,AthleteList,2,FALSE)&lt;&gt;0),IFERROR(IF(VLOOKUP(I6,AthleteList,2,FALSE)&lt;&gt;"",VLOOKUP(I6,AthleteList,2,FALSE),"Not Assigned"),"Not a valid Number"),""), ""), "")</f>
        <v>Peter Gray</v>
      </c>
      <c r="K6" s="13" t="str">
        <f t="shared" ref="K6:K10" si="3">IF(ISNUMBER(I6), IF(I6&lt;&gt;"",IF(LEN(VLOOKUP(I6,AthleteList,3,FALSE)&lt;&gt;0),IFERROR(IF(VLOOKUP(I6,AthleteList,3,FALSE)&lt;&gt;"",VLOOKUP(I6,AthleteList,3,FALSE),"Not Assigned"),"Not a valid Number"),""), ""), "")</f>
        <v>City of Lisburn AC</v>
      </c>
      <c r="L6" s="14">
        <v>25.28</v>
      </c>
    </row>
    <row r="7" spans="1:12" x14ac:dyDescent="0.3">
      <c r="A7" s="92"/>
      <c r="B7" s="10">
        <v>2</v>
      </c>
      <c r="C7" s="11">
        <v>533</v>
      </c>
      <c r="D7" s="16" t="str">
        <f t="shared" si="0"/>
        <v>Joshua Chacko</v>
      </c>
      <c r="E7" s="17" t="str">
        <f t="shared" si="1"/>
        <v>North Down AC</v>
      </c>
      <c r="F7" s="14">
        <v>23.93</v>
      </c>
      <c r="G7" s="9"/>
      <c r="H7" s="10">
        <v>2</v>
      </c>
      <c r="I7" s="15">
        <v>407</v>
      </c>
      <c r="J7" s="16" t="str">
        <f t="shared" si="2"/>
        <v>Benjamin  Graham</v>
      </c>
      <c r="K7" s="17" t="str">
        <f t="shared" si="3"/>
        <v>North Down AC</v>
      </c>
      <c r="L7" s="14">
        <v>25.73</v>
      </c>
    </row>
    <row r="8" spans="1:12" x14ac:dyDescent="0.3">
      <c r="A8" s="92"/>
      <c r="B8" s="10">
        <v>3</v>
      </c>
      <c r="C8" s="11">
        <v>148</v>
      </c>
      <c r="D8" s="16" t="str">
        <f t="shared" si="0"/>
        <v>Luke O'Brien</v>
      </c>
      <c r="E8" s="17" t="str">
        <f t="shared" si="1"/>
        <v>City of Lisburn AC</v>
      </c>
      <c r="F8" s="14">
        <v>24.03</v>
      </c>
      <c r="G8" s="9"/>
      <c r="H8" s="10">
        <v>3</v>
      </c>
      <c r="I8" s="15">
        <v>264</v>
      </c>
      <c r="J8" s="16" t="str">
        <f t="shared" si="2"/>
        <v>Danyal Muhammad</v>
      </c>
      <c r="K8" s="17" t="str">
        <f t="shared" si="3"/>
        <v>Ballymena &amp;Antrim AC</v>
      </c>
      <c r="L8" s="14">
        <v>26.26</v>
      </c>
    </row>
    <row r="9" spans="1:12" x14ac:dyDescent="0.3">
      <c r="A9" s="92"/>
      <c r="B9" s="10">
        <v>4</v>
      </c>
      <c r="C9" s="11">
        <v>235</v>
      </c>
      <c r="D9" s="16" t="str">
        <f t="shared" si="0"/>
        <v>Thomas Creighton</v>
      </c>
      <c r="E9" s="17" t="str">
        <f t="shared" si="1"/>
        <v>Ballymena &amp;Antrim AC</v>
      </c>
      <c r="F9" s="14">
        <v>25.49</v>
      </c>
      <c r="G9" s="9"/>
      <c r="H9" s="10"/>
      <c r="I9" s="15"/>
      <c r="J9" s="16" t="str">
        <f t="shared" si="2"/>
        <v/>
      </c>
      <c r="K9" s="17" t="str">
        <f t="shared" si="3"/>
        <v/>
      </c>
      <c r="L9" s="14"/>
    </row>
    <row r="10" spans="1:12" x14ac:dyDescent="0.3">
      <c r="A10" s="92"/>
      <c r="B10" s="18"/>
      <c r="C10" s="19"/>
      <c r="D10" s="20" t="str">
        <f t="shared" si="0"/>
        <v/>
      </c>
      <c r="E10" s="21" t="str">
        <f t="shared" si="1"/>
        <v/>
      </c>
      <c r="F10" s="22"/>
      <c r="G10" s="9"/>
      <c r="H10" s="18"/>
      <c r="I10" s="23"/>
      <c r="J10" s="20" t="str">
        <f t="shared" si="2"/>
        <v/>
      </c>
      <c r="K10" s="21" t="str">
        <f t="shared" si="3"/>
        <v/>
      </c>
      <c r="L10" s="22"/>
    </row>
    <row r="11" spans="1:12" x14ac:dyDescent="0.3">
      <c r="A11" s="62"/>
      <c r="B11" s="9"/>
      <c r="C11" s="9"/>
      <c r="D11" s="9"/>
      <c r="E11" s="24" t="s">
        <v>40</v>
      </c>
      <c r="F11" s="25"/>
      <c r="G11" s="9"/>
      <c r="H11" s="9"/>
      <c r="I11" s="9"/>
      <c r="J11" s="9"/>
      <c r="K11" s="24" t="s">
        <v>26</v>
      </c>
      <c r="L11" s="25"/>
    </row>
    <row r="12" spans="1:12" x14ac:dyDescent="0.3">
      <c r="A12" s="92" t="s">
        <v>11</v>
      </c>
      <c r="B12" s="4" t="s">
        <v>4</v>
      </c>
      <c r="C12" s="5" t="s">
        <v>5</v>
      </c>
      <c r="D12" s="6" t="s">
        <v>6</v>
      </c>
      <c r="E12" s="7" t="s">
        <v>7</v>
      </c>
      <c r="F12" s="8" t="s">
        <v>8</v>
      </c>
      <c r="G12" s="9"/>
      <c r="H12" s="64"/>
      <c r="I12" s="65"/>
      <c r="J12" s="66"/>
      <c r="K12" s="66"/>
      <c r="L12" s="67"/>
    </row>
    <row r="13" spans="1:12" x14ac:dyDescent="0.3">
      <c r="A13" s="92"/>
      <c r="B13" s="10">
        <v>1</v>
      </c>
      <c r="C13" s="11">
        <v>151</v>
      </c>
      <c r="D13" s="12" t="str">
        <f t="shared" ref="D13:D18" si="4">IF(ISNUMBER(C13), IF(C13&lt;&gt;"",IF(LEN(VLOOKUP(C13,AthleteList,2,FALSE)&lt;&gt;0),IFERROR(IF(VLOOKUP(C13,AthleteList,2,FALSE)&lt;&gt;"",VLOOKUP(C13,AthleteList,2,FALSE),"Not Assigned"),"Not a valid Number"),""), ""), "")</f>
        <v>Conor Boderick</v>
      </c>
      <c r="E13" s="13" t="str">
        <f t="shared" ref="E13:E18" si="5">IF(ISNUMBER(C13), IF(C13&lt;&gt;"",IF(LEN(VLOOKUP(C13,AthleteList,3,FALSE)&lt;&gt;0),IFERROR(IF(VLOOKUP(C13,AthleteList,3,FALSE)&lt;&gt;"",VLOOKUP(C13,AthleteList,3,FALSE),"Not Assigned"),"Not a valid Number"),""), ""), "")</f>
        <v>City of Lisburn AC</v>
      </c>
      <c r="F13" s="14" t="s">
        <v>41</v>
      </c>
      <c r="G13" s="9"/>
      <c r="H13" s="68"/>
      <c r="I13" s="69"/>
      <c r="J13" s="70"/>
      <c r="K13" s="70"/>
      <c r="L13" s="71"/>
    </row>
    <row r="14" spans="1:12" x14ac:dyDescent="0.3">
      <c r="A14" s="92"/>
      <c r="B14" s="10">
        <v>2</v>
      </c>
      <c r="C14" s="11">
        <v>251</v>
      </c>
      <c r="D14" s="16" t="str">
        <f t="shared" si="4"/>
        <v>Diarmuid Hanna</v>
      </c>
      <c r="E14" s="17" t="str">
        <f t="shared" si="5"/>
        <v>Ballymena &amp;Antrim AC</v>
      </c>
      <c r="F14" s="14" t="s">
        <v>42</v>
      </c>
      <c r="G14" s="9"/>
      <c r="H14" s="68"/>
      <c r="I14" s="69"/>
      <c r="J14" s="70"/>
      <c r="K14" s="70"/>
      <c r="L14" s="71"/>
    </row>
    <row r="15" spans="1:12" x14ac:dyDescent="0.3">
      <c r="A15" s="92"/>
      <c r="B15" s="10">
        <v>3</v>
      </c>
      <c r="C15" s="11">
        <v>556</v>
      </c>
      <c r="D15" s="16" t="str">
        <f t="shared" si="4"/>
        <v>Louis Cole</v>
      </c>
      <c r="E15" s="17" t="str">
        <f t="shared" si="5"/>
        <v>City of Derry Spartans</v>
      </c>
      <c r="F15" s="14" t="s">
        <v>43</v>
      </c>
      <c r="G15" s="9"/>
      <c r="H15" s="68"/>
      <c r="I15" s="69"/>
      <c r="J15" s="70"/>
      <c r="K15" s="70"/>
      <c r="L15" s="71"/>
    </row>
    <row r="16" spans="1:12" x14ac:dyDescent="0.3">
      <c r="A16" s="92"/>
      <c r="B16" s="10">
        <v>4</v>
      </c>
      <c r="C16" s="11">
        <v>409</v>
      </c>
      <c r="D16" s="16" t="str">
        <f t="shared" si="4"/>
        <v>Rory Fulton</v>
      </c>
      <c r="E16" s="17" t="str">
        <f t="shared" si="5"/>
        <v>North Down AC</v>
      </c>
      <c r="F16" s="14" t="s">
        <v>44</v>
      </c>
      <c r="G16" s="9"/>
      <c r="H16" s="68"/>
      <c r="I16" s="69"/>
      <c r="J16" s="70"/>
      <c r="K16" s="70"/>
      <c r="L16" s="71"/>
    </row>
    <row r="17" spans="1:12" x14ac:dyDescent="0.3">
      <c r="A17" s="92"/>
      <c r="B17" s="10">
        <v>5</v>
      </c>
      <c r="C17" s="11">
        <v>67</v>
      </c>
      <c r="D17" s="16" t="str">
        <f t="shared" si="4"/>
        <v>Conor Moran</v>
      </c>
      <c r="E17" s="17" t="str">
        <f t="shared" si="5"/>
        <v>Mid Ulster AC</v>
      </c>
      <c r="F17" s="14" t="s">
        <v>45</v>
      </c>
      <c r="G17" s="9"/>
      <c r="H17" s="68"/>
      <c r="I17" s="69"/>
      <c r="J17" s="70"/>
      <c r="K17" s="70"/>
      <c r="L17" s="71"/>
    </row>
    <row r="18" spans="1:12" x14ac:dyDescent="0.3">
      <c r="A18" s="92"/>
      <c r="B18" s="18"/>
      <c r="C18" s="19"/>
      <c r="D18" s="20" t="str">
        <f t="shared" si="4"/>
        <v/>
      </c>
      <c r="E18" s="21" t="str">
        <f t="shared" si="5"/>
        <v/>
      </c>
      <c r="F18" s="22"/>
      <c r="G18" s="9"/>
      <c r="H18" s="68"/>
      <c r="I18" s="69"/>
      <c r="J18" s="70"/>
      <c r="K18" s="70"/>
      <c r="L18" s="71"/>
    </row>
    <row r="19" spans="1:12" x14ac:dyDescent="0.3">
      <c r="A19" s="62"/>
      <c r="B19" s="9"/>
      <c r="C19" s="9"/>
      <c r="D19" s="9"/>
      <c r="E19" s="9"/>
      <c r="F19" s="25"/>
      <c r="G19" s="9"/>
      <c r="H19" s="9"/>
      <c r="I19" s="9"/>
      <c r="J19" s="9"/>
      <c r="K19" s="9"/>
      <c r="L19" s="25"/>
    </row>
    <row r="20" spans="1:12" x14ac:dyDescent="0.3">
      <c r="A20" s="92" t="s">
        <v>22</v>
      </c>
      <c r="B20" s="4" t="s">
        <v>4</v>
      </c>
      <c r="C20" s="5" t="s">
        <v>5</v>
      </c>
      <c r="D20" s="6" t="s">
        <v>6</v>
      </c>
      <c r="E20" s="7" t="s">
        <v>7</v>
      </c>
      <c r="F20" s="8" t="s">
        <v>8</v>
      </c>
      <c r="G20" s="9"/>
      <c r="H20" s="4" t="s">
        <v>4</v>
      </c>
      <c r="I20" s="5" t="s">
        <v>5</v>
      </c>
      <c r="J20" s="6" t="s">
        <v>6</v>
      </c>
      <c r="K20" s="7" t="s">
        <v>7</v>
      </c>
      <c r="L20" s="8" t="s">
        <v>8</v>
      </c>
    </row>
    <row r="21" spans="1:12" x14ac:dyDescent="0.3">
      <c r="A21" s="92"/>
      <c r="B21" s="10">
        <v>1</v>
      </c>
      <c r="C21" s="11">
        <v>409</v>
      </c>
      <c r="D21" s="12" t="str">
        <f t="shared" ref="D21:D25" si="6">IF(ISNUMBER(C21), IF(C21&lt;&gt;"",IF(LEN(VLOOKUP(C21,AthleteList,2,FALSE)&lt;&gt;0),IFERROR(IF(VLOOKUP(C21,AthleteList,2,FALSE)&lt;&gt;"",VLOOKUP(C21,AthleteList,2,FALSE),"Not Assigned"),"Not a valid Number"),""), ""), "")</f>
        <v>Rory Fulton</v>
      </c>
      <c r="E21" s="13" t="str">
        <f t="shared" ref="E21:E25" si="7">IF(ISNUMBER(C21), IF(C21&lt;&gt;"",IF(LEN(VLOOKUP(C21,AthleteList,3,FALSE)&lt;&gt;0),IFERROR(IF(VLOOKUP(C21,AthleteList,3,FALSE)&lt;&gt;"",VLOOKUP(C21,AthleteList,3,FALSE),"Not Assigned"),"Not a valid Number"),""), ""), "")</f>
        <v>North Down AC</v>
      </c>
      <c r="F21" s="14">
        <v>5.38</v>
      </c>
      <c r="G21" s="9"/>
      <c r="H21" s="10">
        <v>1</v>
      </c>
      <c r="I21" s="15">
        <v>148</v>
      </c>
      <c r="J21" s="12" t="str">
        <f t="shared" ref="J21:J25" si="8">IF(ISNUMBER(I21), IF(I21&lt;&gt;"",IF(LEN(VLOOKUP(I21,AthleteList,2,FALSE)&lt;&gt;0),IFERROR(IF(VLOOKUP(I21,AthleteList,2,FALSE)&lt;&gt;"",VLOOKUP(I21,AthleteList,2,FALSE),"Not Assigned"),"Not a valid Number"),""), ""), "")</f>
        <v>Luke O'Brien</v>
      </c>
      <c r="K21" s="13" t="str">
        <f t="shared" ref="K21:K25" si="9">IF(ISNUMBER(I21), IF(I21&lt;&gt;"",IF(LEN(VLOOKUP(I21,AthleteList,3,FALSE)&lt;&gt;0),IFERROR(IF(VLOOKUP(I21,AthleteList,3,FALSE)&lt;&gt;"",VLOOKUP(I21,AthleteList,3,FALSE),"Not Assigned"),"Not a valid Number"),""), ""), "")</f>
        <v>City of Lisburn AC</v>
      </c>
      <c r="L21" s="14">
        <v>5.15</v>
      </c>
    </row>
    <row r="22" spans="1:12" x14ac:dyDescent="0.3">
      <c r="A22" s="92"/>
      <c r="B22" s="10">
        <v>2</v>
      </c>
      <c r="C22" s="11">
        <v>155</v>
      </c>
      <c r="D22" s="16" t="str">
        <f t="shared" si="6"/>
        <v>Peter Gray</v>
      </c>
      <c r="E22" s="17" t="str">
        <f t="shared" si="7"/>
        <v>City of Lisburn AC</v>
      </c>
      <c r="F22" s="14">
        <v>5.21</v>
      </c>
      <c r="G22" s="9"/>
      <c r="H22" s="10">
        <v>2</v>
      </c>
      <c r="I22" s="15">
        <v>235</v>
      </c>
      <c r="J22" s="16" t="str">
        <f t="shared" si="8"/>
        <v>Thomas Creighton</v>
      </c>
      <c r="K22" s="17" t="str">
        <f t="shared" si="9"/>
        <v>Ballymena &amp;Antrim AC</v>
      </c>
      <c r="L22" s="14">
        <v>5.0599999999999996</v>
      </c>
    </row>
    <row r="23" spans="1:12" x14ac:dyDescent="0.3">
      <c r="A23" s="92"/>
      <c r="B23" s="10">
        <v>3</v>
      </c>
      <c r="C23" s="11">
        <v>264</v>
      </c>
      <c r="D23" s="16" t="str">
        <f t="shared" si="6"/>
        <v>Danyal Muhammad</v>
      </c>
      <c r="E23" s="17" t="str">
        <f t="shared" si="7"/>
        <v>Ballymena &amp;Antrim AC</v>
      </c>
      <c r="F23" s="14">
        <v>5.0999999999999996</v>
      </c>
      <c r="G23" s="9"/>
      <c r="H23" s="10"/>
      <c r="I23" s="15"/>
      <c r="J23" s="16" t="str">
        <f t="shared" si="8"/>
        <v/>
      </c>
      <c r="K23" s="17" t="str">
        <f t="shared" si="9"/>
        <v/>
      </c>
      <c r="L23" s="14"/>
    </row>
    <row r="24" spans="1:12" x14ac:dyDescent="0.3">
      <c r="A24" s="92"/>
      <c r="B24" s="10">
        <v>4</v>
      </c>
      <c r="C24" s="11">
        <v>356</v>
      </c>
      <c r="D24" s="16" t="str">
        <f t="shared" si="6"/>
        <v>Jason Craig</v>
      </c>
      <c r="E24" s="17" t="str">
        <f t="shared" si="7"/>
        <v>Lagan Valley AC</v>
      </c>
      <c r="F24" s="14">
        <v>4.17</v>
      </c>
      <c r="G24" s="9"/>
      <c r="H24" s="10"/>
      <c r="I24" s="15"/>
      <c r="J24" s="16" t="str">
        <f t="shared" si="8"/>
        <v/>
      </c>
      <c r="K24" s="17" t="str">
        <f t="shared" si="9"/>
        <v/>
      </c>
      <c r="L24" s="14"/>
    </row>
    <row r="25" spans="1:12" x14ac:dyDescent="0.3">
      <c r="A25" s="92"/>
      <c r="B25" s="18"/>
      <c r="C25" s="19"/>
      <c r="D25" s="20" t="str">
        <f t="shared" si="6"/>
        <v/>
      </c>
      <c r="E25" s="21" t="str">
        <f t="shared" si="7"/>
        <v/>
      </c>
      <c r="F25" s="22"/>
      <c r="G25" s="9"/>
      <c r="H25" s="18"/>
      <c r="I25" s="23"/>
      <c r="J25" s="20" t="str">
        <f t="shared" si="8"/>
        <v/>
      </c>
      <c r="K25" s="21" t="str">
        <f t="shared" si="9"/>
        <v/>
      </c>
      <c r="L25" s="22"/>
    </row>
    <row r="26" spans="1:12" x14ac:dyDescent="0.3">
      <c r="A26" s="62"/>
      <c r="B26" s="9"/>
      <c r="C26" s="9"/>
      <c r="D26" s="9"/>
      <c r="E26" s="9"/>
      <c r="F26" s="25"/>
      <c r="G26" s="9"/>
      <c r="H26" s="9"/>
      <c r="I26" s="9"/>
      <c r="J26" s="9"/>
      <c r="K26" s="9"/>
      <c r="L26" s="25"/>
    </row>
    <row r="27" spans="1:12" x14ac:dyDescent="0.3">
      <c r="A27" s="92" t="s">
        <v>37</v>
      </c>
      <c r="B27" s="4" t="s">
        <v>4</v>
      </c>
      <c r="C27" s="5" t="s">
        <v>5</v>
      </c>
      <c r="D27" s="6" t="s">
        <v>6</v>
      </c>
      <c r="E27" s="7" t="s">
        <v>7</v>
      </c>
      <c r="F27" s="8" t="s">
        <v>8</v>
      </c>
      <c r="G27" s="9"/>
      <c r="H27" s="4" t="s">
        <v>4</v>
      </c>
      <c r="I27" s="5" t="s">
        <v>5</v>
      </c>
      <c r="J27" s="6" t="s">
        <v>6</v>
      </c>
      <c r="K27" s="7" t="s">
        <v>7</v>
      </c>
      <c r="L27" s="8" t="s">
        <v>8</v>
      </c>
    </row>
    <row r="28" spans="1:12" x14ac:dyDescent="0.3">
      <c r="A28" s="92"/>
      <c r="B28" s="10">
        <v>1</v>
      </c>
      <c r="C28" s="11">
        <v>416</v>
      </c>
      <c r="D28" s="12" t="str">
        <f t="shared" ref="D28:D30" si="10">IF(ISNUMBER(C28), IF(C28&lt;&gt;"",IF(LEN(VLOOKUP(C28,AthleteList,2,FALSE)&lt;&gt;0),IFERROR(IF(VLOOKUP(C28,AthleteList,2,FALSE)&lt;&gt;"",VLOOKUP(C28,AthleteList,2,FALSE),"Not Assigned"),"Not a valid Number"),""), ""), "")</f>
        <v>Callum Spain</v>
      </c>
      <c r="E28" s="13" t="str">
        <f t="shared" ref="E28:E30" si="11">IF(ISNUMBER(C28), IF(C28&lt;&gt;"",IF(LEN(VLOOKUP(C28,AthleteList,3,FALSE)&lt;&gt;0),IFERROR(IF(VLOOKUP(C28,AthleteList,3,FALSE)&lt;&gt;"",VLOOKUP(C28,AthleteList,3,FALSE),"Not Assigned"),"Not a valid Number"),""), ""), "")</f>
        <v>North Down AC</v>
      </c>
      <c r="F28" s="14">
        <v>10.44</v>
      </c>
      <c r="G28" s="9"/>
      <c r="H28" s="10">
        <v>1</v>
      </c>
      <c r="I28" s="15">
        <v>156</v>
      </c>
      <c r="J28" s="12" t="str">
        <f t="shared" ref="J28:J30" si="12">IF(ISNUMBER(I28), IF(I28&lt;&gt;"",IF(LEN(VLOOKUP(I28,AthleteList,2,FALSE)&lt;&gt;0),IFERROR(IF(VLOOKUP(I28,AthleteList,2,FALSE)&lt;&gt;"",VLOOKUP(I28,AthleteList,2,FALSE),"Not Assigned"),"Not a valid Number"),""), ""), "")</f>
        <v>Oisin McGloin</v>
      </c>
      <c r="K28" s="13" t="str">
        <f t="shared" ref="K28:K30" si="13">IF(ISNUMBER(I28), IF(I28&lt;&gt;"",IF(LEN(VLOOKUP(I28,AthleteList,3,FALSE)&lt;&gt;0),IFERROR(IF(VLOOKUP(I28,AthleteList,3,FALSE)&lt;&gt;"",VLOOKUP(I28,AthleteList,3,FALSE),"Not Assigned"),"Not a valid Number"),""), ""), "")</f>
        <v>City of Lisburn AC</v>
      </c>
      <c r="L28" s="14">
        <v>6.23</v>
      </c>
    </row>
    <row r="29" spans="1:12" x14ac:dyDescent="0.3">
      <c r="A29" s="92"/>
      <c r="B29" s="10">
        <v>2</v>
      </c>
      <c r="C29" s="11">
        <v>151</v>
      </c>
      <c r="D29" s="16" t="str">
        <f t="shared" si="10"/>
        <v>Conor Boderick</v>
      </c>
      <c r="E29" s="17" t="str">
        <f t="shared" si="11"/>
        <v>City of Lisburn AC</v>
      </c>
      <c r="F29" s="14">
        <v>6.72</v>
      </c>
      <c r="G29" s="9"/>
      <c r="H29" s="10"/>
      <c r="I29" s="15"/>
      <c r="J29" s="16" t="str">
        <f t="shared" si="12"/>
        <v/>
      </c>
      <c r="K29" s="17" t="str">
        <f t="shared" si="13"/>
        <v/>
      </c>
      <c r="L29" s="14"/>
    </row>
    <row r="30" spans="1:12" x14ac:dyDescent="0.3">
      <c r="A30" s="92"/>
      <c r="B30" s="18"/>
      <c r="C30" s="19"/>
      <c r="D30" s="20" t="str">
        <f t="shared" si="10"/>
        <v/>
      </c>
      <c r="E30" s="21" t="str">
        <f t="shared" si="11"/>
        <v/>
      </c>
      <c r="F30" s="22"/>
      <c r="G30" s="9"/>
      <c r="H30" s="18"/>
      <c r="I30" s="23"/>
      <c r="J30" s="20" t="str">
        <f t="shared" si="12"/>
        <v/>
      </c>
      <c r="K30" s="21" t="str">
        <f t="shared" si="13"/>
        <v/>
      </c>
      <c r="L30" s="22"/>
    </row>
    <row r="31" spans="1:12" x14ac:dyDescent="0.3">
      <c r="A31" s="62"/>
      <c r="B31" s="9"/>
      <c r="C31" s="9"/>
      <c r="D31" s="9"/>
      <c r="E31" s="9"/>
      <c r="F31" s="25"/>
      <c r="G31" s="9"/>
      <c r="H31" s="9"/>
      <c r="I31" s="9"/>
      <c r="J31" s="9"/>
      <c r="K31" s="9"/>
      <c r="L31" s="25"/>
    </row>
    <row r="32" spans="1:12" x14ac:dyDescent="0.3">
      <c r="A32" s="92" t="s">
        <v>38</v>
      </c>
      <c r="B32" s="4" t="s">
        <v>4</v>
      </c>
      <c r="C32" s="5" t="s">
        <v>5</v>
      </c>
      <c r="D32" s="6" t="s">
        <v>6</v>
      </c>
      <c r="E32" s="7" t="s">
        <v>7</v>
      </c>
      <c r="F32" s="8" t="s">
        <v>8</v>
      </c>
      <c r="G32" s="9"/>
      <c r="H32" s="4" t="s">
        <v>4</v>
      </c>
      <c r="I32" s="5" t="s">
        <v>5</v>
      </c>
      <c r="J32" s="6" t="s">
        <v>6</v>
      </c>
      <c r="K32" s="7" t="s">
        <v>7</v>
      </c>
      <c r="L32" s="8" t="s">
        <v>8</v>
      </c>
    </row>
    <row r="33" spans="1:12" x14ac:dyDescent="0.3">
      <c r="A33" s="92"/>
      <c r="B33" s="10">
        <v>1</v>
      </c>
      <c r="C33" s="11">
        <v>419</v>
      </c>
      <c r="D33" s="12" t="str">
        <f t="shared" ref="D33:D36" si="14">IF(ISNUMBER(C33), IF(C33&lt;&gt;"",IF(LEN(VLOOKUP(C33,AthleteList,2,FALSE)&lt;&gt;0),IFERROR(IF(VLOOKUP(C33,AthleteList,2,FALSE)&lt;&gt;"",VLOOKUP(C33,AthleteList,2,FALSE),"Not Assigned"),"Not a valid Number"),""), ""), "")</f>
        <v>Charlie  Lawden</v>
      </c>
      <c r="E33" s="13" t="str">
        <f t="shared" ref="E33:E36" si="15">IF(ISNUMBER(C33), IF(C33&lt;&gt;"",IF(LEN(VLOOKUP(C33,AthleteList,3,FALSE)&lt;&gt;0),IFERROR(IF(VLOOKUP(C33,AthleteList,3,FALSE)&lt;&gt;"",VLOOKUP(C33,AthleteList,3,FALSE),"Not Assigned"),"Not a valid Number"),""), ""), "")</f>
        <v>North Down AC</v>
      </c>
      <c r="F33" s="14">
        <v>43.72</v>
      </c>
      <c r="G33" s="9"/>
      <c r="H33" s="10">
        <v>1</v>
      </c>
      <c r="I33" s="15">
        <v>416</v>
      </c>
      <c r="J33" s="12" t="str">
        <f t="shared" ref="J33:J36" si="16">IF(ISNUMBER(I33), IF(I33&lt;&gt;"",IF(LEN(VLOOKUP(I33,AthleteList,2,FALSE)&lt;&gt;0),IFERROR(IF(VLOOKUP(I33,AthleteList,2,FALSE)&lt;&gt;"",VLOOKUP(I33,AthleteList,2,FALSE),"Not Assigned"),"Not a valid Number"),""), ""), "")</f>
        <v>Callum Spain</v>
      </c>
      <c r="K33" s="13" t="str">
        <f t="shared" ref="K33:K36" si="17">IF(ISNUMBER(I33), IF(I33&lt;&gt;"",IF(LEN(VLOOKUP(I33,AthleteList,3,FALSE)&lt;&gt;0),IFERROR(IF(VLOOKUP(I33,AthleteList,3,FALSE)&lt;&gt;"",VLOOKUP(I33,AthleteList,3,FALSE),"Not Assigned"),"Not a valid Number"),""), ""), "")</f>
        <v>North Down AC</v>
      </c>
      <c r="L33" s="14">
        <v>24.89</v>
      </c>
    </row>
    <row r="34" spans="1:12" x14ac:dyDescent="0.3">
      <c r="A34" s="92"/>
      <c r="B34" s="10">
        <v>2</v>
      </c>
      <c r="C34" s="11">
        <v>356</v>
      </c>
      <c r="D34" s="16" t="str">
        <f t="shared" si="14"/>
        <v>Jason Craig</v>
      </c>
      <c r="E34" s="17" t="str">
        <f t="shared" si="15"/>
        <v>Lagan Valley AC</v>
      </c>
      <c r="F34" s="14">
        <v>29.46</v>
      </c>
      <c r="G34" s="9"/>
      <c r="H34" s="10">
        <v>2</v>
      </c>
      <c r="I34" s="15">
        <v>151</v>
      </c>
      <c r="J34" s="16" t="str">
        <f t="shared" si="16"/>
        <v>Conor Boderick</v>
      </c>
      <c r="K34" s="17" t="str">
        <f t="shared" si="17"/>
        <v>City of Lisburn AC</v>
      </c>
      <c r="L34" s="14">
        <v>6.82</v>
      </c>
    </row>
    <row r="35" spans="1:12" x14ac:dyDescent="0.3">
      <c r="A35" s="92"/>
      <c r="B35" s="10">
        <v>3</v>
      </c>
      <c r="C35" s="11">
        <v>155</v>
      </c>
      <c r="D35" s="16" t="str">
        <f t="shared" si="14"/>
        <v>Peter Gray</v>
      </c>
      <c r="E35" s="17" t="str">
        <f t="shared" si="15"/>
        <v>City of Lisburn AC</v>
      </c>
      <c r="F35" s="14">
        <v>17.850000000000001</v>
      </c>
      <c r="G35" s="9"/>
      <c r="H35" s="10"/>
      <c r="I35" s="15"/>
      <c r="J35" s="16" t="str">
        <f t="shared" si="16"/>
        <v/>
      </c>
      <c r="K35" s="17" t="str">
        <f t="shared" si="17"/>
        <v/>
      </c>
      <c r="L35" s="14"/>
    </row>
    <row r="36" spans="1:12" x14ac:dyDescent="0.3">
      <c r="A36" s="92"/>
      <c r="B36" s="18"/>
      <c r="C36" s="19"/>
      <c r="D36" s="20" t="str">
        <f t="shared" si="14"/>
        <v/>
      </c>
      <c r="E36" s="21" t="str">
        <f t="shared" si="15"/>
        <v/>
      </c>
      <c r="F36" s="22"/>
      <c r="G36" s="9"/>
      <c r="H36" s="18"/>
      <c r="I36" s="23"/>
      <c r="J36" s="20" t="str">
        <f t="shared" si="16"/>
        <v/>
      </c>
      <c r="K36" s="21" t="str">
        <f t="shared" si="17"/>
        <v/>
      </c>
      <c r="L36" s="22"/>
    </row>
  </sheetData>
  <mergeCells count="8">
    <mergeCell ref="A27:A30"/>
    <mergeCell ref="A32:A36"/>
    <mergeCell ref="B2:L2"/>
    <mergeCell ref="B3:F3"/>
    <mergeCell ref="H3:L3"/>
    <mergeCell ref="A5:A10"/>
    <mergeCell ref="A12:A18"/>
    <mergeCell ref="A20:A25"/>
  </mergeCells>
  <pageMargins left="0.7" right="0.7" top="0.75" bottom="0.75" header="0.3" footer="0.3"/>
  <pageSetup paperSize="9" scale="62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83D3-794B-4735-8BFB-8D6069B1FF03}">
  <dimension ref="A2:L41"/>
  <sheetViews>
    <sheetView zoomScaleNormal="100" workbookViewId="0">
      <selection activeCell="E19" sqref="E19"/>
    </sheetView>
  </sheetViews>
  <sheetFormatPr defaultRowHeight="14.4" x14ac:dyDescent="0.3"/>
  <cols>
    <col min="1" max="1" width="5.6640625" style="63" customWidth="1"/>
    <col min="2" max="3" width="4.6640625" customWidth="1"/>
    <col min="4" max="4" width="20.6640625" customWidth="1"/>
    <col min="5" max="5" width="25.6640625" customWidth="1"/>
    <col min="6" max="6" width="7.6640625" customWidth="1"/>
    <col min="7" max="9" width="5.6640625" customWidth="1"/>
    <col min="10" max="10" width="20.6640625" customWidth="1"/>
    <col min="11" max="11" width="25.6640625" customWidth="1"/>
    <col min="12" max="12" width="7.6640625" customWidth="1"/>
    <col min="13" max="13" width="5.33203125" customWidth="1"/>
  </cols>
  <sheetData>
    <row r="2" spans="1:12" ht="15" thickBot="1" x14ac:dyDescent="0.35">
      <c r="A2" s="62"/>
      <c r="B2" s="99" t="s">
        <v>46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ht="15" thickTop="1" x14ac:dyDescent="0.3">
      <c r="A3" s="62"/>
      <c r="B3" s="100" t="s">
        <v>1</v>
      </c>
      <c r="C3" s="101"/>
      <c r="D3" s="101"/>
      <c r="E3" s="101"/>
      <c r="F3" s="101"/>
      <c r="G3" s="9"/>
      <c r="H3" s="100" t="s">
        <v>2</v>
      </c>
      <c r="I3" s="101"/>
      <c r="J3" s="101"/>
      <c r="K3" s="101"/>
      <c r="L3" s="101"/>
    </row>
    <row r="4" spans="1:12" x14ac:dyDescent="0.3">
      <c r="A4" s="62"/>
      <c r="B4" s="26"/>
      <c r="C4" s="9"/>
      <c r="D4" s="9"/>
      <c r="E4" s="9"/>
      <c r="F4" s="25"/>
      <c r="G4" s="9"/>
      <c r="H4" s="9"/>
      <c r="I4" s="9"/>
      <c r="J4" s="9"/>
      <c r="K4" s="9"/>
      <c r="L4" s="25"/>
    </row>
    <row r="5" spans="1:12" x14ac:dyDescent="0.3">
      <c r="A5" s="92" t="s">
        <v>47</v>
      </c>
      <c r="B5" s="27" t="s">
        <v>4</v>
      </c>
      <c r="C5" s="28" t="s">
        <v>5</v>
      </c>
      <c r="D5" s="29" t="s">
        <v>6</v>
      </c>
      <c r="E5" s="30" t="s">
        <v>7</v>
      </c>
      <c r="F5" s="31" t="s">
        <v>8</v>
      </c>
      <c r="G5" s="9"/>
      <c r="H5" s="32" t="s">
        <v>4</v>
      </c>
      <c r="I5" s="28" t="s">
        <v>5</v>
      </c>
      <c r="J5" s="29" t="s">
        <v>6</v>
      </c>
      <c r="K5" s="30" t="s">
        <v>7</v>
      </c>
      <c r="L5" s="31" t="s">
        <v>8</v>
      </c>
    </row>
    <row r="6" spans="1:12" x14ac:dyDescent="0.3">
      <c r="A6" s="92"/>
      <c r="B6" s="10">
        <v>1</v>
      </c>
      <c r="C6" s="11">
        <v>307</v>
      </c>
      <c r="D6" s="33" t="str">
        <f t="shared" ref="D6:D10" si="0">IF(ISNUMBER(C6), IF(C6&lt;&gt;"",IF(LEN(VLOOKUP(C6,AthleteList,2,FALSE)&lt;&gt;0),IFERROR(IF(VLOOKUP(C6,AthleteList,2,FALSE)&lt;&gt;"",VLOOKUP(C6,AthleteList,2,FALSE),"Not Assigned"),"Not a valid Number"),""), ""), "")</f>
        <v>Tara McKernan</v>
      </c>
      <c r="E6" s="34" t="str">
        <f t="shared" ref="E6:E10" si="1">IF(ISNUMBER(C6), IF(C6&lt;&gt;"",IF(LEN(VLOOKUP(C6,AthleteList,3,FALSE)&lt;&gt;0),IFERROR(IF(VLOOKUP(C6,AthleteList,3,FALSE)&lt;&gt;"",VLOOKUP(C6,AthleteList,3,FALSE),"Not Assigned"),"Not a valid Number"),""), ""), "")</f>
        <v>Lagan Valley AC</v>
      </c>
      <c r="F6" s="14">
        <v>11.04</v>
      </c>
      <c r="G6" s="9"/>
      <c r="H6" s="10">
        <v>1</v>
      </c>
      <c r="I6" s="15">
        <v>305</v>
      </c>
      <c r="J6" s="33" t="str">
        <f t="shared" ref="J6:J10" si="2">IF(ISNUMBER(I6), IF(I6&lt;&gt;"",IF(LEN(VLOOKUP(I6,AthleteList,2,FALSE)&lt;&gt;0),IFERROR(IF(VLOOKUP(I6,AthleteList,2,FALSE)&lt;&gt;"",VLOOKUP(I6,AthleteList,2,FALSE),"Not Assigned"),"Not a valid Number"),""), ""), "")</f>
        <v>Ella McKelvey</v>
      </c>
      <c r="K6" s="34" t="str">
        <f t="shared" ref="K6:K10" si="3">IF(ISNUMBER(I6), IF(I6&lt;&gt;"",IF(LEN(VLOOKUP(I6,AthleteList,3,FALSE)&lt;&gt;0),IFERROR(IF(VLOOKUP(I6,AthleteList,3,FALSE)&lt;&gt;"",VLOOKUP(I6,AthleteList,3,FALSE),"Not Assigned"),"Not a valid Number"),""), ""), "")</f>
        <v>Lagan Valley AC</v>
      </c>
      <c r="L6" s="14">
        <v>11.23</v>
      </c>
    </row>
    <row r="7" spans="1:12" x14ac:dyDescent="0.3">
      <c r="A7" s="92"/>
      <c r="B7" s="10">
        <v>2</v>
      </c>
      <c r="C7" s="11">
        <v>535</v>
      </c>
      <c r="D7" s="35" t="str">
        <f t="shared" si="0"/>
        <v>Eva Cupitt</v>
      </c>
      <c r="E7" s="36" t="str">
        <f t="shared" si="1"/>
        <v>North Down AC</v>
      </c>
      <c r="F7" s="14">
        <v>11.62</v>
      </c>
      <c r="G7" s="9"/>
      <c r="H7" s="10">
        <v>2</v>
      </c>
      <c r="I7" s="15">
        <v>524</v>
      </c>
      <c r="J7" s="35" t="str">
        <f t="shared" si="2"/>
        <v>Anna Todd</v>
      </c>
      <c r="K7" s="36" t="str">
        <f t="shared" si="3"/>
        <v>North Down AC</v>
      </c>
      <c r="L7" s="14">
        <v>11.99</v>
      </c>
    </row>
    <row r="8" spans="1:12" x14ac:dyDescent="0.3">
      <c r="A8" s="92"/>
      <c r="B8" s="10">
        <v>3</v>
      </c>
      <c r="C8" s="11">
        <v>628</v>
      </c>
      <c r="D8" s="35" t="str">
        <f t="shared" si="0"/>
        <v>Treasa McConnell</v>
      </c>
      <c r="E8" s="36" t="str">
        <f t="shared" si="1"/>
        <v>North Belfast Harriers</v>
      </c>
      <c r="F8" s="14">
        <v>11.86</v>
      </c>
      <c r="G8" s="9"/>
      <c r="H8" s="10">
        <v>3</v>
      </c>
      <c r="I8" s="15">
        <v>99</v>
      </c>
      <c r="J8" s="35" t="str">
        <f t="shared" si="2"/>
        <v>Joanna McGrory</v>
      </c>
      <c r="K8" s="36" t="str">
        <f t="shared" si="3"/>
        <v>City of Lisburn AC</v>
      </c>
      <c r="L8" s="14">
        <v>12.75</v>
      </c>
    </row>
    <row r="9" spans="1:12" x14ac:dyDescent="0.3">
      <c r="A9" s="92"/>
      <c r="B9" s="10">
        <v>4</v>
      </c>
      <c r="C9" s="11">
        <v>100</v>
      </c>
      <c r="D9" s="35" t="str">
        <f t="shared" si="0"/>
        <v>Kinza Hamadi</v>
      </c>
      <c r="E9" s="36" t="str">
        <f t="shared" si="1"/>
        <v>City of Lisburn AC</v>
      </c>
      <c r="F9" s="14">
        <v>12.32</v>
      </c>
      <c r="G9" s="9"/>
      <c r="H9" s="10"/>
      <c r="I9" s="15"/>
      <c r="J9" s="35" t="str">
        <f t="shared" si="2"/>
        <v/>
      </c>
      <c r="K9" s="36" t="str">
        <f t="shared" si="3"/>
        <v/>
      </c>
      <c r="L9" s="14"/>
    </row>
    <row r="10" spans="1:12" x14ac:dyDescent="0.3">
      <c r="A10" s="92"/>
      <c r="B10" s="18"/>
      <c r="C10" s="19"/>
      <c r="D10" s="37" t="str">
        <f t="shared" si="0"/>
        <v/>
      </c>
      <c r="E10" s="38" t="str">
        <f t="shared" si="1"/>
        <v/>
      </c>
      <c r="F10" s="22"/>
      <c r="G10" s="9"/>
      <c r="H10" s="18"/>
      <c r="I10" s="23"/>
      <c r="J10" s="37" t="str">
        <f t="shared" si="2"/>
        <v/>
      </c>
      <c r="K10" s="38" t="str">
        <f t="shared" si="3"/>
        <v/>
      </c>
      <c r="L10" s="22"/>
    </row>
    <row r="11" spans="1:12" x14ac:dyDescent="0.3">
      <c r="A11" s="62"/>
      <c r="B11" s="9"/>
      <c r="C11" s="9"/>
      <c r="D11" s="9"/>
      <c r="E11" s="39" t="s">
        <v>48</v>
      </c>
      <c r="F11" s="40"/>
      <c r="G11" s="9"/>
      <c r="H11" s="9"/>
      <c r="I11" s="9"/>
      <c r="J11" s="9"/>
      <c r="K11" s="24" t="s">
        <v>49</v>
      </c>
      <c r="L11" s="25"/>
    </row>
    <row r="12" spans="1:12" x14ac:dyDescent="0.3">
      <c r="A12" s="92" t="s">
        <v>50</v>
      </c>
      <c r="B12" s="27" t="s">
        <v>4</v>
      </c>
      <c r="C12" s="28" t="s">
        <v>5</v>
      </c>
      <c r="D12" s="29" t="s">
        <v>6</v>
      </c>
      <c r="E12" s="30" t="s">
        <v>7</v>
      </c>
      <c r="F12" s="31" t="s">
        <v>8</v>
      </c>
      <c r="G12" s="9"/>
      <c r="H12" s="32" t="s">
        <v>4</v>
      </c>
      <c r="I12" s="28" t="s">
        <v>5</v>
      </c>
      <c r="J12" s="29" t="s">
        <v>6</v>
      </c>
      <c r="K12" s="30" t="s">
        <v>7</v>
      </c>
      <c r="L12" s="31" t="s">
        <v>8</v>
      </c>
    </row>
    <row r="13" spans="1:12" x14ac:dyDescent="0.3">
      <c r="A13" s="92"/>
      <c r="B13" s="10">
        <v>1</v>
      </c>
      <c r="C13" s="11">
        <v>506</v>
      </c>
      <c r="D13" s="33" t="str">
        <f t="shared" ref="D13:D18" si="4">IF(ISNUMBER(C13), IF(C13&lt;&gt;"",IF(LEN(VLOOKUP(C13,AthleteList,2,FALSE)&lt;&gt;0),IFERROR(IF(VLOOKUP(C13,AthleteList,2,FALSE)&lt;&gt;"",VLOOKUP(C13,AthleteList,2,FALSE),"Not Assigned"),"Not a valid Number"),""), ""), "")</f>
        <v>Holly Blease</v>
      </c>
      <c r="E13" s="34" t="s">
        <v>51</v>
      </c>
      <c r="F13" s="14" t="s">
        <v>52</v>
      </c>
      <c r="G13" s="9"/>
      <c r="H13" s="10">
        <v>1</v>
      </c>
      <c r="I13" s="15">
        <v>515</v>
      </c>
      <c r="J13" s="33" t="str">
        <f t="shared" ref="J13:J18" si="5">IF(ISNUMBER(I13), IF(I13&lt;&gt;"",IF(LEN(VLOOKUP(I13,AthleteList,2,FALSE)&lt;&gt;0),IFERROR(IF(VLOOKUP(I13,AthleteList,2,FALSE)&lt;&gt;"",VLOOKUP(I13,AthleteList,2,FALSE),"Not Assigned"),"Not a valid Number"),""), ""), "")</f>
        <v>Erin Playfair</v>
      </c>
      <c r="K13" s="34" t="str">
        <f t="shared" ref="K13:K18" si="6">IF(ISNUMBER(I13), IF(I13&lt;&gt;"",IF(LEN(VLOOKUP(I13,AthleteList,3,FALSE)&lt;&gt;0),IFERROR(IF(VLOOKUP(I13,AthleteList,3,FALSE)&lt;&gt;"",VLOOKUP(I13,AthleteList,3,FALSE),"Not Assigned"),"Not a valid Number"),""), ""), "")</f>
        <v>North Down AC</v>
      </c>
      <c r="L13" s="14" t="s">
        <v>53</v>
      </c>
    </row>
    <row r="14" spans="1:12" x14ac:dyDescent="0.3">
      <c r="A14" s="92"/>
      <c r="B14" s="10">
        <v>2</v>
      </c>
      <c r="C14" s="11">
        <v>97</v>
      </c>
      <c r="D14" s="35" t="str">
        <f t="shared" si="4"/>
        <v>Lucia Steen</v>
      </c>
      <c r="E14" s="36" t="str">
        <f t="shared" ref="E14:E18" si="7">IF(ISNUMBER(C14), IF(C14&lt;&gt;"",IF(LEN(VLOOKUP(C14,AthleteList,3,FALSE)&lt;&gt;0),IFERROR(IF(VLOOKUP(C14,AthleteList,3,FALSE)&lt;&gt;"",VLOOKUP(C14,AthleteList,3,FALSE),"Not Assigned"),"Not a valid Number"),""), ""), "")</f>
        <v>City of Lisburn AC</v>
      </c>
      <c r="F14" s="14" t="s">
        <v>54</v>
      </c>
      <c r="G14" s="9"/>
      <c r="H14" s="10">
        <v>2</v>
      </c>
      <c r="I14" s="15">
        <v>96</v>
      </c>
      <c r="J14" s="35" t="str">
        <f t="shared" si="5"/>
        <v>Niamh Latuske</v>
      </c>
      <c r="K14" s="36" t="str">
        <f t="shared" si="6"/>
        <v>City of Lisburn AC</v>
      </c>
      <c r="L14" s="14" t="s">
        <v>55</v>
      </c>
    </row>
    <row r="15" spans="1:12" x14ac:dyDescent="0.3">
      <c r="A15" s="92"/>
      <c r="B15" s="10">
        <v>3</v>
      </c>
      <c r="C15" s="11">
        <v>206</v>
      </c>
      <c r="D15" s="35" t="str">
        <f t="shared" si="4"/>
        <v>Adria McAllister</v>
      </c>
      <c r="E15" s="36" t="str">
        <f t="shared" si="7"/>
        <v>Ballymena &amp;Antrim AC</v>
      </c>
      <c r="F15" s="14" t="s">
        <v>56</v>
      </c>
      <c r="G15" s="9"/>
      <c r="H15" s="10">
        <v>3</v>
      </c>
      <c r="I15" s="15">
        <v>204</v>
      </c>
      <c r="J15" s="35" t="str">
        <f t="shared" si="5"/>
        <v>Isabella Morrow</v>
      </c>
      <c r="K15" s="36" t="str">
        <f t="shared" si="6"/>
        <v>Ballymena &amp;Antrim AC</v>
      </c>
      <c r="L15" s="14" t="s">
        <v>57</v>
      </c>
    </row>
    <row r="16" spans="1:12" x14ac:dyDescent="0.3">
      <c r="A16" s="92"/>
      <c r="B16" s="10">
        <v>4</v>
      </c>
      <c r="C16" s="11">
        <v>309</v>
      </c>
      <c r="D16" s="35" t="str">
        <f t="shared" si="4"/>
        <v>Aoife Magee</v>
      </c>
      <c r="E16" s="36" t="str">
        <f t="shared" si="7"/>
        <v>Lagan Valley AC</v>
      </c>
      <c r="F16" s="14" t="s">
        <v>58</v>
      </c>
      <c r="G16" s="9"/>
      <c r="H16" s="10"/>
      <c r="I16" s="15"/>
      <c r="J16" s="35" t="str">
        <f t="shared" si="5"/>
        <v/>
      </c>
      <c r="K16" s="36" t="str">
        <f t="shared" si="6"/>
        <v/>
      </c>
      <c r="L16" s="14"/>
    </row>
    <row r="17" spans="1:12" x14ac:dyDescent="0.3">
      <c r="A17" s="92"/>
      <c r="B17" s="10">
        <v>5</v>
      </c>
      <c r="C17" s="11">
        <v>626</v>
      </c>
      <c r="D17" s="35" t="str">
        <f t="shared" si="4"/>
        <v>Emily Donald</v>
      </c>
      <c r="E17" s="36" t="str">
        <f t="shared" si="7"/>
        <v>North Belfast Harriers</v>
      </c>
      <c r="F17" s="14" t="s">
        <v>59</v>
      </c>
      <c r="G17" s="9"/>
      <c r="H17" s="10"/>
      <c r="I17" s="15"/>
      <c r="J17" s="35" t="str">
        <f t="shared" si="5"/>
        <v/>
      </c>
      <c r="K17" s="36" t="str">
        <f t="shared" si="6"/>
        <v/>
      </c>
      <c r="L17" s="14"/>
    </row>
    <row r="18" spans="1:12" x14ac:dyDescent="0.3">
      <c r="A18" s="92"/>
      <c r="B18" s="18"/>
      <c r="C18" s="19"/>
      <c r="D18" s="37" t="str">
        <f t="shared" si="4"/>
        <v/>
      </c>
      <c r="E18" s="38" t="str">
        <f t="shared" si="7"/>
        <v/>
      </c>
      <c r="F18" s="22"/>
      <c r="G18" s="9"/>
      <c r="H18" s="18"/>
      <c r="I18" s="23"/>
      <c r="J18" s="37" t="str">
        <f t="shared" si="5"/>
        <v/>
      </c>
      <c r="K18" s="38" t="str">
        <f t="shared" si="6"/>
        <v/>
      </c>
      <c r="L18" s="22"/>
    </row>
    <row r="19" spans="1:12" x14ac:dyDescent="0.3">
      <c r="A19" s="62"/>
      <c r="B19" s="9"/>
      <c r="C19" s="9"/>
      <c r="D19" s="9"/>
      <c r="E19" s="9"/>
      <c r="F19" s="25"/>
      <c r="G19" s="9"/>
      <c r="H19" s="9"/>
      <c r="I19" s="9"/>
      <c r="J19" s="9"/>
      <c r="K19" s="9"/>
      <c r="L19" s="25"/>
    </row>
    <row r="20" spans="1:12" x14ac:dyDescent="0.3">
      <c r="A20" s="92" t="s">
        <v>60</v>
      </c>
      <c r="B20" s="27" t="s">
        <v>4</v>
      </c>
      <c r="C20" s="28" t="s">
        <v>5</v>
      </c>
      <c r="D20" s="29" t="s">
        <v>6</v>
      </c>
      <c r="E20" s="30" t="s">
        <v>7</v>
      </c>
      <c r="F20" s="31" t="s">
        <v>8</v>
      </c>
      <c r="G20" s="9"/>
      <c r="H20" s="32" t="s">
        <v>4</v>
      </c>
      <c r="I20" s="28" t="s">
        <v>5</v>
      </c>
      <c r="J20" s="29" t="s">
        <v>6</v>
      </c>
      <c r="K20" s="30" t="s">
        <v>7</v>
      </c>
      <c r="L20" s="31" t="s">
        <v>8</v>
      </c>
    </row>
    <row r="21" spans="1:12" x14ac:dyDescent="0.3">
      <c r="A21" s="92"/>
      <c r="B21" s="10">
        <v>1</v>
      </c>
      <c r="C21" s="11">
        <v>95</v>
      </c>
      <c r="D21" s="33" t="str">
        <f t="shared" ref="D21:D23" si="8">IF(ISNUMBER(C21), IF(C21&lt;&gt;"",IF(LEN(VLOOKUP(C21,AthleteList,2,FALSE)&lt;&gt;0),IFERROR(IF(VLOOKUP(C21,AthleteList,2,FALSE)&lt;&gt;"",VLOOKUP(C21,AthleteList,2,FALSE),"Not Assigned"),"Not a valid Number"),""), ""), "")</f>
        <v>Erin McCullough</v>
      </c>
      <c r="E21" s="34" t="str">
        <f t="shared" ref="E21:E23" si="9">IF(ISNUMBER(C21), IF(C21&lt;&gt;"",IF(LEN(VLOOKUP(C21,AthleteList,3,FALSE)&lt;&gt;0),IFERROR(IF(VLOOKUP(C21,AthleteList,3,FALSE)&lt;&gt;"",VLOOKUP(C21,AthleteList,3,FALSE),"Not Assigned"),"Not a valid Number"),""), ""), "")</f>
        <v>City of Lisburn AC</v>
      </c>
      <c r="F21" s="14">
        <v>13.69</v>
      </c>
      <c r="G21" s="9"/>
      <c r="H21" s="10">
        <v>1</v>
      </c>
      <c r="I21" s="15">
        <v>98</v>
      </c>
      <c r="J21" s="33" t="str">
        <f t="shared" ref="J21:J23" si="10">IF(ISNUMBER(I21), IF(I21&lt;&gt;"",IF(LEN(VLOOKUP(I21,AthleteList,2,FALSE)&lt;&gt;0),IFERROR(IF(VLOOKUP(I21,AthleteList,2,FALSE)&lt;&gt;"",VLOOKUP(I21,AthleteList,2,FALSE),"Not Assigned"),"Not a valid Number"),""), ""), "")</f>
        <v>Rebecca Lowe</v>
      </c>
      <c r="K21" s="34" t="str">
        <f t="shared" ref="K21:K23" si="11">IF(ISNUMBER(I21), IF(I21&lt;&gt;"",IF(LEN(VLOOKUP(I21,AthleteList,3,FALSE)&lt;&gt;0),IFERROR(IF(VLOOKUP(I21,AthleteList,3,FALSE)&lt;&gt;"",VLOOKUP(I21,AthleteList,3,FALSE),"Not Assigned"),"Not a valid Number"),""), ""), "")</f>
        <v>City of Lisburn AC</v>
      </c>
      <c r="L21" s="14">
        <v>15.09</v>
      </c>
    </row>
    <row r="22" spans="1:12" x14ac:dyDescent="0.3">
      <c r="A22" s="92"/>
      <c r="B22" s="10">
        <v>2</v>
      </c>
      <c r="C22" s="11">
        <v>536</v>
      </c>
      <c r="D22" s="35" t="str">
        <f t="shared" si="8"/>
        <v>Caoimhe Fenlon</v>
      </c>
      <c r="E22" s="36" t="str">
        <f t="shared" si="9"/>
        <v>North Down AC</v>
      </c>
      <c r="F22" s="14">
        <v>14.19</v>
      </c>
      <c r="G22" s="9"/>
      <c r="H22" s="10"/>
      <c r="I22" s="15"/>
      <c r="J22" s="35" t="str">
        <f t="shared" si="10"/>
        <v/>
      </c>
      <c r="K22" s="36" t="str">
        <f t="shared" si="11"/>
        <v/>
      </c>
      <c r="L22" s="14"/>
    </row>
    <row r="23" spans="1:12" x14ac:dyDescent="0.3">
      <c r="A23" s="92"/>
      <c r="B23" s="18"/>
      <c r="C23" s="19"/>
      <c r="D23" s="37" t="str">
        <f t="shared" si="8"/>
        <v/>
      </c>
      <c r="E23" s="38" t="str">
        <f t="shared" si="9"/>
        <v/>
      </c>
      <c r="F23" s="22"/>
      <c r="G23" s="9"/>
      <c r="H23" s="18"/>
      <c r="I23" s="23"/>
      <c r="J23" s="37" t="str">
        <f t="shared" si="10"/>
        <v/>
      </c>
      <c r="K23" s="38" t="str">
        <f t="shared" si="11"/>
        <v/>
      </c>
      <c r="L23" s="22"/>
    </row>
    <row r="24" spans="1:12" x14ac:dyDescent="0.3">
      <c r="A24" s="62"/>
      <c r="B24" s="9"/>
      <c r="C24" s="9"/>
      <c r="D24" s="9"/>
      <c r="E24" s="24" t="s">
        <v>61</v>
      </c>
      <c r="F24" s="25"/>
      <c r="G24" s="9"/>
      <c r="H24" s="9"/>
      <c r="I24" s="9"/>
      <c r="J24" s="9"/>
      <c r="K24" s="24" t="s">
        <v>62</v>
      </c>
      <c r="L24" s="25"/>
    </row>
    <row r="25" spans="1:12" x14ac:dyDescent="0.3">
      <c r="A25" s="92" t="s">
        <v>63</v>
      </c>
      <c r="B25" s="27" t="s">
        <v>4</v>
      </c>
      <c r="C25" s="28" t="s">
        <v>5</v>
      </c>
      <c r="D25" s="29" t="s">
        <v>6</v>
      </c>
      <c r="E25" s="30" t="s">
        <v>7</v>
      </c>
      <c r="F25" s="31" t="s">
        <v>8</v>
      </c>
      <c r="G25" s="9"/>
      <c r="H25" s="32" t="s">
        <v>4</v>
      </c>
      <c r="I25" s="28" t="s">
        <v>5</v>
      </c>
      <c r="J25" s="29" t="s">
        <v>6</v>
      </c>
      <c r="K25" s="30" t="s">
        <v>7</v>
      </c>
      <c r="L25" s="31" t="s">
        <v>8</v>
      </c>
    </row>
    <row r="26" spans="1:12" x14ac:dyDescent="0.3">
      <c r="A26" s="92"/>
      <c r="B26" s="10">
        <v>1</v>
      </c>
      <c r="C26" s="11">
        <v>307</v>
      </c>
      <c r="D26" s="33" t="str">
        <f t="shared" ref="D26:D30" si="12">IF(ISNUMBER(C26), IF(C26&lt;&gt;"",IF(LEN(VLOOKUP(C26,AthleteList,2,FALSE)&lt;&gt;0),IFERROR(IF(VLOOKUP(C26,AthleteList,2,FALSE)&lt;&gt;"",VLOOKUP(C26,AthleteList,2,FALSE),"Not Assigned"),"Not a valid Number"),""), ""), "")</f>
        <v>Tara McKernan</v>
      </c>
      <c r="E26" s="34" t="str">
        <f t="shared" ref="E26:E30" si="13">IF(ISNUMBER(C26), IF(C26&lt;&gt;"",IF(LEN(VLOOKUP(C26,AthleteList,3,FALSE)&lt;&gt;0),IFERROR(IF(VLOOKUP(C26,AthleteList,3,FALSE)&lt;&gt;"",VLOOKUP(C26,AthleteList,3,FALSE),"Not Assigned"),"Not a valid Number"),""), ""), "")</f>
        <v>Lagan Valley AC</v>
      </c>
      <c r="F26" s="14">
        <v>1.25</v>
      </c>
      <c r="G26" s="9"/>
      <c r="H26" s="10">
        <v>1</v>
      </c>
      <c r="I26" s="15">
        <v>536</v>
      </c>
      <c r="J26" s="33" t="str">
        <f t="shared" ref="J26:J30" si="14">IF(ISNUMBER(I26), IF(I26&lt;&gt;"",IF(LEN(VLOOKUP(I26,AthleteList,2,FALSE)&lt;&gt;0),IFERROR(IF(VLOOKUP(I26,AthleteList,2,FALSE)&lt;&gt;"",VLOOKUP(I26,AthleteList,2,FALSE),"Not Assigned"),"Not a valid Number"),""), ""), "")</f>
        <v>Caoimhe Fenlon</v>
      </c>
      <c r="K26" s="34" t="str">
        <f t="shared" ref="K26:K30" si="15">IF(ISNUMBER(I26), IF(I26&lt;&gt;"",IF(LEN(VLOOKUP(I26,AthleteList,3,FALSE)&lt;&gt;0),IFERROR(IF(VLOOKUP(I26,AthleteList,3,FALSE)&lt;&gt;"",VLOOKUP(I26,AthleteList,3,FALSE),"Not Assigned"),"Not a valid Number"),""), ""), "")</f>
        <v>North Down AC</v>
      </c>
      <c r="L26" s="14">
        <v>1.1499999999999999</v>
      </c>
    </row>
    <row r="27" spans="1:12" x14ac:dyDescent="0.3">
      <c r="A27" s="92"/>
      <c r="B27" s="10">
        <v>2</v>
      </c>
      <c r="C27" s="11">
        <v>514</v>
      </c>
      <c r="D27" s="35" t="str">
        <f t="shared" si="12"/>
        <v>Olivia McMullan</v>
      </c>
      <c r="E27" s="36" t="str">
        <f t="shared" si="13"/>
        <v>North Down AC</v>
      </c>
      <c r="F27" s="14">
        <v>1.2</v>
      </c>
      <c r="G27" s="9"/>
      <c r="H27" s="10">
        <v>2</v>
      </c>
      <c r="I27" s="15">
        <v>102</v>
      </c>
      <c r="J27" s="35" t="str">
        <f t="shared" si="14"/>
        <v>Erin Doherty</v>
      </c>
      <c r="K27" s="36" t="str">
        <f t="shared" si="15"/>
        <v>City of Lisburn AC</v>
      </c>
      <c r="L27" s="14">
        <v>1.1000000000000001</v>
      </c>
    </row>
    <row r="28" spans="1:12" x14ac:dyDescent="0.3">
      <c r="A28" s="92"/>
      <c r="B28" s="10">
        <v>3</v>
      </c>
      <c r="C28" s="11">
        <v>101</v>
      </c>
      <c r="D28" s="35" t="str">
        <f t="shared" si="12"/>
        <v>Mia Johnston-Kerr</v>
      </c>
      <c r="E28" s="36" t="str">
        <f t="shared" si="13"/>
        <v>City of Lisburn AC</v>
      </c>
      <c r="F28" s="14">
        <v>1.2</v>
      </c>
      <c r="G28" s="9"/>
      <c r="H28" s="10"/>
      <c r="I28" s="15"/>
      <c r="J28" s="35" t="str">
        <f t="shared" si="14"/>
        <v/>
      </c>
      <c r="K28" s="36" t="str">
        <f t="shared" si="15"/>
        <v/>
      </c>
      <c r="L28" s="14"/>
    </row>
    <row r="29" spans="1:12" x14ac:dyDescent="0.3">
      <c r="A29" s="92"/>
      <c r="B29" s="10">
        <v>4</v>
      </c>
      <c r="C29" s="11">
        <v>628</v>
      </c>
      <c r="D29" s="35" t="str">
        <f t="shared" si="12"/>
        <v>Treasa McConnell</v>
      </c>
      <c r="E29" s="36" t="str">
        <f t="shared" si="13"/>
        <v>North Belfast Harriers</v>
      </c>
      <c r="F29" s="14">
        <v>1.05</v>
      </c>
      <c r="G29" s="9"/>
      <c r="H29" s="10"/>
      <c r="I29" s="15"/>
      <c r="J29" s="35" t="str">
        <f t="shared" si="14"/>
        <v/>
      </c>
      <c r="K29" s="36"/>
      <c r="L29" s="14"/>
    </row>
    <row r="30" spans="1:12" x14ac:dyDescent="0.3">
      <c r="A30" s="92"/>
      <c r="B30" s="18"/>
      <c r="C30" s="19"/>
      <c r="D30" s="37" t="str">
        <f t="shared" si="12"/>
        <v/>
      </c>
      <c r="E30" s="38" t="str">
        <f t="shared" si="13"/>
        <v/>
      </c>
      <c r="F30" s="22"/>
      <c r="G30" s="9"/>
      <c r="H30" s="18"/>
      <c r="I30" s="23"/>
      <c r="J30" s="37" t="str">
        <f t="shared" si="14"/>
        <v/>
      </c>
      <c r="K30" s="38" t="str">
        <f t="shared" si="15"/>
        <v/>
      </c>
      <c r="L30" s="22"/>
    </row>
    <row r="31" spans="1:12" x14ac:dyDescent="0.3">
      <c r="A31" s="62"/>
      <c r="B31" s="9"/>
      <c r="C31" s="9"/>
      <c r="D31" s="9"/>
      <c r="E31" s="9"/>
      <c r="F31" s="25"/>
      <c r="G31" s="9"/>
      <c r="H31" s="9"/>
      <c r="I31" s="9"/>
      <c r="J31" s="9"/>
      <c r="K31" s="9"/>
      <c r="L31" s="25"/>
    </row>
    <row r="32" spans="1:12" x14ac:dyDescent="0.3">
      <c r="A32" s="92" t="s">
        <v>37</v>
      </c>
      <c r="B32" s="27" t="s">
        <v>4</v>
      </c>
      <c r="C32" s="28" t="s">
        <v>5</v>
      </c>
      <c r="D32" s="29" t="s">
        <v>6</v>
      </c>
      <c r="E32" s="30" t="s">
        <v>7</v>
      </c>
      <c r="F32" s="31" t="s">
        <v>8</v>
      </c>
      <c r="G32" s="9"/>
      <c r="H32" s="32" t="s">
        <v>4</v>
      </c>
      <c r="I32" s="28" t="s">
        <v>5</v>
      </c>
      <c r="J32" s="29" t="s">
        <v>6</v>
      </c>
      <c r="K32" s="30" t="s">
        <v>7</v>
      </c>
      <c r="L32" s="31" t="s">
        <v>8</v>
      </c>
    </row>
    <row r="33" spans="1:12" x14ac:dyDescent="0.3">
      <c r="A33" s="92"/>
      <c r="B33" s="10">
        <v>1</v>
      </c>
      <c r="C33" s="11">
        <v>535</v>
      </c>
      <c r="D33" s="33" t="str">
        <f t="shared" ref="D33:D36" si="16">IF(ISNUMBER(C33), IF(C33&lt;&gt;"",IF(LEN(VLOOKUP(C33,AthleteList,2,FALSE)&lt;&gt;0),IFERROR(IF(VLOOKUP(C33,AthleteList,2,FALSE)&lt;&gt;"",VLOOKUP(C33,AthleteList,2,FALSE),"Not Assigned"),"Not a valid Number"),""), ""), "")</f>
        <v>Eva Cupitt</v>
      </c>
      <c r="E33" s="34" t="str">
        <f t="shared" ref="E33:E36" si="17">IF(ISNUMBER(C33), IF(C33&lt;&gt;"",IF(LEN(VLOOKUP(C33,AthleteList,3,FALSE)&lt;&gt;0),IFERROR(IF(VLOOKUP(C33,AthleteList,3,FALSE)&lt;&gt;"",VLOOKUP(C33,AthleteList,3,FALSE),"Not Assigned"),"Not a valid Number"),""), ""), "")</f>
        <v>North Down AC</v>
      </c>
      <c r="F33" s="14">
        <v>5.58</v>
      </c>
      <c r="G33" s="9"/>
      <c r="H33" s="10">
        <v>1</v>
      </c>
      <c r="I33" s="15">
        <v>524</v>
      </c>
      <c r="J33" s="33" t="str">
        <f t="shared" ref="J33:J36" si="18">IF(ISNUMBER(I33), IF(I33&lt;&gt;"",IF(LEN(VLOOKUP(I33,AthleteList,2,FALSE)&lt;&gt;0),IFERROR(IF(VLOOKUP(I33,AthleteList,2,FALSE)&lt;&gt;"",VLOOKUP(I33,AthleteList,2,FALSE),"Not Assigned"),"Not a valid Number"),""), ""), "")</f>
        <v>Anna Todd</v>
      </c>
      <c r="K33" s="34" t="str">
        <f t="shared" ref="K33:K36" si="19">IF(ISNUMBER(I33), IF(I33&lt;&gt;"",IF(LEN(VLOOKUP(I33,AthleteList,3,FALSE)&lt;&gt;0),IFERROR(IF(VLOOKUP(I33,AthleteList,3,FALSE)&lt;&gt;"",VLOOKUP(I33,AthleteList,3,FALSE),"Not Assigned"),"Not a valid Number"),""), ""), "")</f>
        <v>North Down AC</v>
      </c>
      <c r="L33" s="14">
        <v>2.82</v>
      </c>
    </row>
    <row r="34" spans="1:12" x14ac:dyDescent="0.3">
      <c r="A34" s="92"/>
      <c r="B34" s="10">
        <v>2</v>
      </c>
      <c r="C34" s="11">
        <v>628</v>
      </c>
      <c r="D34" s="35" t="str">
        <f t="shared" si="16"/>
        <v>Treasa McConnell</v>
      </c>
      <c r="E34" s="36" t="str">
        <f t="shared" si="17"/>
        <v>North Belfast Harriers</v>
      </c>
      <c r="F34" s="14">
        <v>4.25</v>
      </c>
      <c r="G34" s="9"/>
      <c r="H34" s="10"/>
      <c r="I34" s="15"/>
      <c r="J34" s="35" t="str">
        <f t="shared" si="18"/>
        <v/>
      </c>
      <c r="K34" s="36" t="str">
        <f t="shared" si="19"/>
        <v/>
      </c>
      <c r="L34" s="14"/>
    </row>
    <row r="35" spans="1:12" x14ac:dyDescent="0.3">
      <c r="A35" s="92"/>
      <c r="B35" s="10">
        <v>3</v>
      </c>
      <c r="C35" s="11">
        <v>99</v>
      </c>
      <c r="D35" s="35" t="str">
        <f t="shared" si="16"/>
        <v>Joanna McGrory</v>
      </c>
      <c r="E35" s="36" t="str">
        <f t="shared" si="17"/>
        <v>City of Lisburn AC</v>
      </c>
      <c r="F35" s="14">
        <v>3.9</v>
      </c>
      <c r="G35" s="9"/>
      <c r="H35" s="10"/>
      <c r="I35" s="15"/>
      <c r="J35" s="35" t="str">
        <f t="shared" si="18"/>
        <v/>
      </c>
      <c r="K35" s="36" t="str">
        <f t="shared" si="19"/>
        <v/>
      </c>
      <c r="L35" s="14"/>
    </row>
    <row r="36" spans="1:12" x14ac:dyDescent="0.3">
      <c r="A36" s="92"/>
      <c r="B36" s="18"/>
      <c r="C36" s="19"/>
      <c r="D36" s="37" t="str">
        <f t="shared" si="16"/>
        <v/>
      </c>
      <c r="E36" s="38" t="str">
        <f t="shared" si="17"/>
        <v/>
      </c>
      <c r="F36" s="22"/>
      <c r="G36" s="9"/>
      <c r="H36" s="18"/>
      <c r="I36" s="23"/>
      <c r="J36" s="37" t="str">
        <f t="shared" si="18"/>
        <v/>
      </c>
      <c r="K36" s="38" t="str">
        <f t="shared" si="19"/>
        <v/>
      </c>
      <c r="L36" s="22"/>
    </row>
    <row r="37" spans="1:12" x14ac:dyDescent="0.3">
      <c r="A37" s="62"/>
      <c r="B37" s="9"/>
      <c r="C37" s="9"/>
      <c r="D37" s="9"/>
      <c r="E37" s="9"/>
      <c r="F37" s="25"/>
      <c r="G37" s="9"/>
      <c r="H37" s="9"/>
      <c r="I37" s="9"/>
      <c r="J37" s="9"/>
      <c r="K37" s="9"/>
      <c r="L37" s="25"/>
    </row>
    <row r="38" spans="1:12" x14ac:dyDescent="0.3">
      <c r="A38" s="92" t="s">
        <v>38</v>
      </c>
      <c r="B38" s="27" t="s">
        <v>4</v>
      </c>
      <c r="C38" s="28" t="s">
        <v>5</v>
      </c>
      <c r="D38" s="29" t="s">
        <v>6</v>
      </c>
      <c r="E38" s="30" t="s">
        <v>7</v>
      </c>
      <c r="F38" s="31" t="s">
        <v>8</v>
      </c>
      <c r="G38" s="9"/>
      <c r="H38" s="32" t="s">
        <v>4</v>
      </c>
      <c r="I38" s="28" t="s">
        <v>5</v>
      </c>
      <c r="J38" s="29" t="s">
        <v>6</v>
      </c>
      <c r="K38" s="30" t="s">
        <v>7</v>
      </c>
      <c r="L38" s="31" t="s">
        <v>8</v>
      </c>
    </row>
    <row r="39" spans="1:12" x14ac:dyDescent="0.3">
      <c r="A39" s="92"/>
      <c r="B39" s="10">
        <v>1</v>
      </c>
      <c r="C39" s="11">
        <v>105</v>
      </c>
      <c r="D39" s="33" t="str">
        <f t="shared" ref="D39:D41" si="20">IF(ISNUMBER(C39), IF(C39&lt;&gt;"",IF(LEN(VLOOKUP(C39,AthleteList,2,FALSE)&lt;&gt;0),IFERROR(IF(VLOOKUP(C39,AthleteList,2,FALSE)&lt;&gt;"",VLOOKUP(C39,AthleteList,2,FALSE),"Not Assigned"),"Not a valid Number"),""), ""), "")</f>
        <v>Alana Thornton</v>
      </c>
      <c r="E39" s="34" t="str">
        <f t="shared" ref="E39:E40" si="21">IF(ISNUMBER(C39), IF(C39&lt;&gt;"",IF(LEN(VLOOKUP(C39,AthleteList,3,FALSE)&lt;&gt;0),IFERROR(IF(VLOOKUP(C39,AthleteList,3,FALSE)&lt;&gt;"",VLOOKUP(C39,AthleteList,3,FALSE),"Not Assigned"),"Not a valid Number"),""), ""), "")</f>
        <v>City of Lisburn AC</v>
      </c>
      <c r="F39" s="14">
        <v>16.559999999999999</v>
      </c>
      <c r="G39" s="9"/>
      <c r="H39" s="10">
        <v>1</v>
      </c>
      <c r="I39" s="15">
        <v>96</v>
      </c>
      <c r="J39" s="33" t="str">
        <f t="shared" ref="J39:J41" si="22">IF(ISNUMBER(I39), IF(I39&lt;&gt;"",IF(LEN(VLOOKUP(I39,AthleteList,2,FALSE)&lt;&gt;0),IFERROR(IF(VLOOKUP(I39,AthleteList,2,FALSE)&lt;&gt;"",VLOOKUP(I39,AthleteList,2,FALSE),"Not Assigned"),"Not a valid Number"),""), ""), "")</f>
        <v>Niamh Latuske</v>
      </c>
      <c r="K39" s="34" t="str">
        <f t="shared" ref="K39:K41" si="23">IF(ISNUMBER(I39), IF(I39&lt;&gt;"",IF(LEN(VLOOKUP(I39,AthleteList,3,FALSE)&lt;&gt;0),IFERROR(IF(VLOOKUP(I39,AthleteList,3,FALSE)&lt;&gt;"",VLOOKUP(I39,AthleteList,3,FALSE),"Not Assigned"),"Not a valid Number"),""), ""), "")</f>
        <v>City of Lisburn AC</v>
      </c>
      <c r="L39" s="14">
        <v>11.33</v>
      </c>
    </row>
    <row r="40" spans="1:12" x14ac:dyDescent="0.3">
      <c r="A40" s="92"/>
      <c r="B40" s="10">
        <v>2</v>
      </c>
      <c r="C40" s="11">
        <v>500</v>
      </c>
      <c r="D40" s="35" t="str">
        <f t="shared" si="20"/>
        <v>Jesicca Braniff</v>
      </c>
      <c r="E40" s="36" t="str">
        <f t="shared" si="21"/>
        <v>North Down AC</v>
      </c>
      <c r="F40" s="14">
        <v>9.09</v>
      </c>
      <c r="G40" s="9"/>
      <c r="H40" s="10"/>
      <c r="I40" s="15"/>
      <c r="J40" s="35" t="str">
        <f t="shared" si="22"/>
        <v/>
      </c>
      <c r="K40" s="36" t="str">
        <f t="shared" si="23"/>
        <v/>
      </c>
      <c r="L40" s="14"/>
    </row>
    <row r="41" spans="1:12" x14ac:dyDescent="0.3">
      <c r="A41" s="92"/>
      <c r="B41" s="18"/>
      <c r="C41" s="19"/>
      <c r="D41" s="37" t="str">
        <f t="shared" si="20"/>
        <v/>
      </c>
      <c r="E41" s="38" t="str">
        <f>IF(ISNUMBER(C41), IF(C41&lt;&gt;"",IF(LEN(VLOOKUP(C41,AthleteList,3,FALSE)&lt;&gt;0),IFERROR(IF(VLOOKUP(C41,AthleteList,3,FALSE)&lt;&gt;"",VLOOKUP(C41,AthleteList,3,FALSE),"Not Assigned"),"Not a valid Number"),""), ""), "")</f>
        <v/>
      </c>
      <c r="F41" s="22"/>
      <c r="G41" s="9"/>
      <c r="H41" s="18"/>
      <c r="I41" s="23"/>
      <c r="J41" s="37" t="str">
        <f t="shared" si="22"/>
        <v/>
      </c>
      <c r="K41" s="38" t="str">
        <f t="shared" si="23"/>
        <v/>
      </c>
      <c r="L41" s="22"/>
    </row>
  </sheetData>
  <mergeCells count="9">
    <mergeCell ref="A25:A30"/>
    <mergeCell ref="A32:A36"/>
    <mergeCell ref="A38:A41"/>
    <mergeCell ref="B2:L2"/>
    <mergeCell ref="B3:F3"/>
    <mergeCell ref="H3:L3"/>
    <mergeCell ref="A5:A10"/>
    <mergeCell ref="A12:A18"/>
    <mergeCell ref="A20:A23"/>
  </mergeCells>
  <pageMargins left="0.7" right="0.7" top="0.75" bottom="0.75" header="0.3" footer="0.3"/>
  <pageSetup paperSize="9" scale="6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75E9-A695-4AE3-94DA-9676508A4114}">
  <dimension ref="A2:L41"/>
  <sheetViews>
    <sheetView zoomScaleNormal="100" workbookViewId="0">
      <selection activeCell="G12" sqref="G12"/>
    </sheetView>
  </sheetViews>
  <sheetFormatPr defaultRowHeight="14.4" x14ac:dyDescent="0.3"/>
  <cols>
    <col min="1" max="1" width="5.6640625" style="63" customWidth="1"/>
    <col min="2" max="2" width="4.6640625" customWidth="1"/>
    <col min="3" max="3" width="5.6640625" customWidth="1"/>
    <col min="4" max="4" width="20.6640625" customWidth="1"/>
    <col min="5" max="5" width="25.6640625" customWidth="1"/>
    <col min="6" max="6" width="8.6640625" customWidth="1"/>
    <col min="7" max="7" width="5.6640625" customWidth="1"/>
    <col min="8" max="8" width="4.6640625" customWidth="1"/>
    <col min="9" max="9" width="5.6640625" customWidth="1"/>
    <col min="10" max="10" width="20.6640625" customWidth="1"/>
    <col min="11" max="11" width="25.6640625" customWidth="1"/>
    <col min="12" max="12" width="8.6640625" customWidth="1"/>
    <col min="13" max="13" width="3.88671875" customWidth="1"/>
  </cols>
  <sheetData>
    <row r="2" spans="1:12" ht="15" thickBot="1" x14ac:dyDescent="0.35">
      <c r="A2" s="62"/>
      <c r="B2" s="102" t="s">
        <v>64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s="76" customFormat="1" thickTop="1" x14ac:dyDescent="0.3">
      <c r="A3" s="62"/>
      <c r="B3" s="103" t="s">
        <v>1</v>
      </c>
      <c r="C3" s="104"/>
      <c r="D3" s="104"/>
      <c r="E3" s="104"/>
      <c r="F3" s="104"/>
      <c r="G3" s="75"/>
      <c r="H3" s="103" t="s">
        <v>2</v>
      </c>
      <c r="I3" s="104"/>
      <c r="J3" s="104"/>
      <c r="K3" s="104"/>
      <c r="L3" s="104"/>
    </row>
    <row r="4" spans="1:12" x14ac:dyDescent="0.3">
      <c r="A4" s="62"/>
      <c r="B4" s="3"/>
      <c r="C4" s="1"/>
      <c r="D4" s="1"/>
      <c r="E4" s="1"/>
      <c r="F4" s="2"/>
      <c r="G4" s="1"/>
      <c r="H4" s="1"/>
      <c r="I4" s="1"/>
      <c r="J4" s="1"/>
      <c r="K4" s="1"/>
      <c r="L4" s="2"/>
    </row>
    <row r="5" spans="1:12" ht="15.6" x14ac:dyDescent="0.3">
      <c r="A5" s="92" t="s">
        <v>25</v>
      </c>
      <c r="B5" s="41" t="s">
        <v>4</v>
      </c>
      <c r="C5" s="42" t="s">
        <v>5</v>
      </c>
      <c r="D5" s="43" t="s">
        <v>6</v>
      </c>
      <c r="E5" s="44" t="s">
        <v>7</v>
      </c>
      <c r="F5" s="45" t="s">
        <v>8</v>
      </c>
      <c r="G5" s="1"/>
      <c r="H5" s="41" t="s">
        <v>4</v>
      </c>
      <c r="I5" s="42" t="s">
        <v>5</v>
      </c>
      <c r="J5" s="43" t="s">
        <v>6</v>
      </c>
      <c r="K5" s="44" t="s">
        <v>7</v>
      </c>
      <c r="L5" s="45" t="s">
        <v>8</v>
      </c>
    </row>
    <row r="6" spans="1:12" ht="15.6" x14ac:dyDescent="0.3">
      <c r="A6" s="92"/>
      <c r="B6" s="46">
        <v>1</v>
      </c>
      <c r="C6" s="47">
        <v>125</v>
      </c>
      <c r="D6" s="48" t="str">
        <f t="shared" ref="D6:D11" si="0">IF(ISNUMBER(C6), IF(C6&lt;&gt;"",IF(LEN(VLOOKUP(C6,AthleteList,2,FALSE)&lt;&gt;0),IFERROR(IF(VLOOKUP(C6,AthleteList,2,FALSE)&lt;&gt;"",VLOOKUP(C6,AthleteList,2,FALSE),"Not Assigned"),"Not a valid Number"),""), ""), "")</f>
        <v>Siofre Lavery</v>
      </c>
      <c r="E6" s="49" t="str">
        <f t="shared" ref="E6:E11" si="1">IF(ISNUMBER(C6), IF(C6&lt;&gt;"",IF(LEN(VLOOKUP(C6,AthleteList,3,FALSE)&lt;&gt;0),IFERROR(IF(VLOOKUP(C6,AthleteList,3,FALSE)&lt;&gt;"",VLOOKUP(C6,AthleteList,3,FALSE),"Not Assigned"),"Not a valid Number"),""), ""), "")</f>
        <v>City of Lisburn AC</v>
      </c>
      <c r="F6" s="50">
        <v>27.15</v>
      </c>
      <c r="G6" s="1"/>
      <c r="H6" s="46">
        <v>1</v>
      </c>
      <c r="I6" s="51">
        <v>227</v>
      </c>
      <c r="J6" s="48" t="str">
        <f t="shared" ref="J6:J11" si="2">IF(ISNUMBER(I6), IF(I6&lt;&gt;"",IF(LEN(VLOOKUP(I6,AthleteList,2,FALSE)&lt;&gt;0),IFERROR(IF(VLOOKUP(I6,AthleteList,2,FALSE)&lt;&gt;"",VLOOKUP(I6,AthleteList,2,FALSE),"Not Assigned"),"Not a valid Number"),""), ""), "")</f>
        <v>Hope Morrow</v>
      </c>
      <c r="K6" s="49" t="str">
        <f t="shared" ref="K6:K11" si="3">IF(ISNUMBER(I6), IF(I6&lt;&gt;"",IF(LEN(VLOOKUP(I6,AthleteList,3,FALSE)&lt;&gt;0),IFERROR(IF(VLOOKUP(I6,AthleteList,3,FALSE)&lt;&gt;"",VLOOKUP(I6,AthleteList,3,FALSE),"Not Assigned"),"Not a valid Number"),""), ""), "")</f>
        <v>Ballymena &amp;Antrim AC</v>
      </c>
      <c r="L6" s="50">
        <v>31.21</v>
      </c>
    </row>
    <row r="7" spans="1:12" ht="15.6" x14ac:dyDescent="0.3">
      <c r="A7" s="92"/>
      <c r="B7" s="46">
        <v>2</v>
      </c>
      <c r="C7" s="47">
        <v>454</v>
      </c>
      <c r="D7" s="52" t="str">
        <f t="shared" si="0"/>
        <v>Niamh Fulton</v>
      </c>
      <c r="E7" s="53" t="str">
        <f t="shared" si="1"/>
        <v>North Down AC</v>
      </c>
      <c r="F7" s="50">
        <v>28.81</v>
      </c>
      <c r="G7" s="1"/>
      <c r="H7" s="46">
        <v>2</v>
      </c>
      <c r="I7" s="51">
        <v>487</v>
      </c>
      <c r="J7" s="52" t="str">
        <f t="shared" si="2"/>
        <v>Anna  Moran</v>
      </c>
      <c r="K7" s="53" t="str">
        <f t="shared" si="3"/>
        <v>North Down AC</v>
      </c>
      <c r="L7" s="50">
        <v>31.6</v>
      </c>
    </row>
    <row r="8" spans="1:12" ht="15.6" x14ac:dyDescent="0.3">
      <c r="A8" s="92"/>
      <c r="B8" s="46">
        <v>3</v>
      </c>
      <c r="C8" s="47">
        <v>557</v>
      </c>
      <c r="D8" s="52" t="str">
        <f t="shared" si="0"/>
        <v>Ava Colgan</v>
      </c>
      <c r="E8" s="53" t="str">
        <f t="shared" si="1"/>
        <v>City of Derry Spartans</v>
      </c>
      <c r="F8" s="50">
        <v>29.22</v>
      </c>
      <c r="G8" s="1"/>
      <c r="H8" s="46"/>
      <c r="I8" s="51"/>
      <c r="J8" s="52" t="str">
        <f t="shared" si="2"/>
        <v/>
      </c>
      <c r="K8" s="53" t="str">
        <f t="shared" si="3"/>
        <v/>
      </c>
      <c r="L8" s="50"/>
    </row>
    <row r="9" spans="1:12" ht="15.6" x14ac:dyDescent="0.3">
      <c r="A9" s="92"/>
      <c r="B9" s="46">
        <v>4</v>
      </c>
      <c r="C9" s="47">
        <v>609</v>
      </c>
      <c r="D9" s="52" t="str">
        <f t="shared" si="0"/>
        <v>Anna Privilege</v>
      </c>
      <c r="E9" s="53" t="str">
        <f t="shared" si="1"/>
        <v>North Belfast Harriers</v>
      </c>
      <c r="F9" s="50">
        <v>29.66</v>
      </c>
      <c r="G9" s="1"/>
      <c r="H9" s="46"/>
      <c r="I9" s="51"/>
      <c r="J9" s="52" t="str">
        <f t="shared" si="2"/>
        <v/>
      </c>
      <c r="K9" s="53" t="str">
        <f t="shared" si="3"/>
        <v/>
      </c>
      <c r="L9" s="50"/>
    </row>
    <row r="10" spans="1:12" ht="15.6" x14ac:dyDescent="0.3">
      <c r="A10" s="92"/>
      <c r="B10" s="46">
        <v>5</v>
      </c>
      <c r="C10" s="47">
        <v>224</v>
      </c>
      <c r="D10" s="52" t="str">
        <f t="shared" si="0"/>
        <v>Sophie McCormick</v>
      </c>
      <c r="E10" s="53" t="str">
        <f t="shared" si="1"/>
        <v>Ballymena &amp;Antrim AC</v>
      </c>
      <c r="F10" s="50">
        <v>30.49</v>
      </c>
      <c r="G10" s="1"/>
      <c r="H10" s="46"/>
      <c r="I10" s="51"/>
      <c r="J10" s="52" t="str">
        <f t="shared" si="2"/>
        <v/>
      </c>
      <c r="K10" s="53" t="str">
        <f t="shared" si="3"/>
        <v/>
      </c>
      <c r="L10" s="50"/>
    </row>
    <row r="11" spans="1:12" ht="15.6" x14ac:dyDescent="0.3">
      <c r="A11" s="92"/>
      <c r="B11" s="54"/>
      <c r="C11" s="55"/>
      <c r="D11" s="56" t="str">
        <f t="shared" si="0"/>
        <v/>
      </c>
      <c r="E11" s="57" t="str">
        <f t="shared" si="1"/>
        <v/>
      </c>
      <c r="F11" s="58"/>
      <c r="G11" s="1"/>
      <c r="H11" s="54">
        <v>8</v>
      </c>
      <c r="I11" s="59"/>
      <c r="J11" s="56" t="str">
        <f t="shared" si="2"/>
        <v/>
      </c>
      <c r="K11" s="57" t="str">
        <f t="shared" si="3"/>
        <v/>
      </c>
      <c r="L11" s="58"/>
    </row>
    <row r="12" spans="1:12" x14ac:dyDescent="0.3">
      <c r="A12" s="62"/>
      <c r="B12" s="1"/>
      <c r="C12" s="1"/>
      <c r="D12" s="1"/>
      <c r="E12" s="60" t="s">
        <v>65</v>
      </c>
      <c r="F12" s="2"/>
      <c r="G12" s="1"/>
      <c r="H12" s="1"/>
      <c r="I12" s="1"/>
      <c r="J12" s="1"/>
      <c r="K12" s="60" t="s">
        <v>66</v>
      </c>
      <c r="L12" s="2"/>
    </row>
    <row r="13" spans="1:12" ht="15.6" x14ac:dyDescent="0.3">
      <c r="A13" s="92" t="s">
        <v>11</v>
      </c>
      <c r="B13" s="41" t="s">
        <v>4</v>
      </c>
      <c r="C13" s="42" t="s">
        <v>5</v>
      </c>
      <c r="D13" s="43" t="s">
        <v>6</v>
      </c>
      <c r="E13" s="44" t="s">
        <v>7</v>
      </c>
      <c r="F13" s="45" t="s">
        <v>8</v>
      </c>
      <c r="G13" s="1"/>
      <c r="H13" s="41" t="s">
        <v>4</v>
      </c>
      <c r="I13" s="42" t="s">
        <v>5</v>
      </c>
      <c r="J13" s="43" t="s">
        <v>6</v>
      </c>
      <c r="K13" s="44" t="s">
        <v>7</v>
      </c>
      <c r="L13" s="45" t="s">
        <v>8</v>
      </c>
    </row>
    <row r="14" spans="1:12" ht="15.6" x14ac:dyDescent="0.3">
      <c r="A14" s="92"/>
      <c r="B14" s="46">
        <v>1</v>
      </c>
      <c r="C14" s="47">
        <v>320</v>
      </c>
      <c r="D14" s="48" t="str">
        <f t="shared" ref="D14:D21" si="4">IF(ISNUMBER(C14), IF(C14&lt;&gt;"",IF(LEN(VLOOKUP(C14,AthleteList,2,FALSE)&lt;&gt;0),IFERROR(IF(VLOOKUP(C14,AthleteList,2,FALSE)&lt;&gt;"",VLOOKUP(C14,AthleteList,2,FALSE),"Not Assigned"),"Not a valid Number"),""), ""), "")</f>
        <v>Isa  McCarron</v>
      </c>
      <c r="E14" s="49" t="str">
        <f t="shared" ref="E14:E21" si="5">IF(ISNUMBER(C14), IF(C14&lt;&gt;"",IF(LEN(VLOOKUP(C14,AthleteList,3,FALSE)&lt;&gt;0),IFERROR(IF(VLOOKUP(C14,AthleteList,3,FALSE)&lt;&gt;"",VLOOKUP(C14,AthleteList,3,FALSE),"Not Assigned"),"Not a valid Number"),""), ""), "")</f>
        <v>Lagan Valley AC</v>
      </c>
      <c r="F14" s="50" t="s">
        <v>67</v>
      </c>
      <c r="G14" s="1"/>
      <c r="H14" s="46">
        <v>1</v>
      </c>
      <c r="I14" s="51">
        <v>380</v>
      </c>
      <c r="J14" s="48" t="str">
        <f t="shared" ref="J14:J21" si="6">IF(ISNUMBER(I14), IF(I14&lt;&gt;"",IF(LEN(VLOOKUP(I14,AthleteList,2,FALSE)&lt;&gt;0),IFERROR(IF(VLOOKUP(I14,AthleteList,2,FALSE)&lt;&gt;"",VLOOKUP(I14,AthleteList,2,FALSE),"Not Assigned"),"Not a valid Number"),""), ""), "")</f>
        <v>Sophia Young</v>
      </c>
      <c r="K14" s="49" t="str">
        <f t="shared" ref="K14:K21" si="7">IF(ISNUMBER(I14), IF(I14&lt;&gt;"",IF(LEN(VLOOKUP(I14,AthleteList,3,FALSE)&lt;&gt;0),IFERROR(IF(VLOOKUP(I14,AthleteList,3,FALSE)&lt;&gt;"",VLOOKUP(I14,AthleteList,3,FALSE),"Not Assigned"),"Not a valid Number"),""), ""), "")</f>
        <v>Lagan Valley AC</v>
      </c>
      <c r="L14" s="50" t="s">
        <v>68</v>
      </c>
    </row>
    <row r="15" spans="1:12" ht="15.6" x14ac:dyDescent="0.3">
      <c r="A15" s="92"/>
      <c r="B15" s="46">
        <v>2</v>
      </c>
      <c r="C15" s="47">
        <v>587</v>
      </c>
      <c r="D15" s="52" t="str">
        <f t="shared" si="4"/>
        <v>Hannah Wade</v>
      </c>
      <c r="E15" s="53" t="str">
        <f t="shared" si="5"/>
        <v>City of Derry Spartans</v>
      </c>
      <c r="F15" s="50" t="s">
        <v>69</v>
      </c>
      <c r="G15" s="1"/>
      <c r="H15" s="46">
        <v>2</v>
      </c>
      <c r="I15" s="51">
        <v>486</v>
      </c>
      <c r="J15" s="52" t="str">
        <f t="shared" si="6"/>
        <v>Lauren  Cheatley</v>
      </c>
      <c r="K15" s="53" t="str">
        <f t="shared" si="7"/>
        <v>North Down AC</v>
      </c>
      <c r="L15" s="50" t="s">
        <v>70</v>
      </c>
    </row>
    <row r="16" spans="1:12" ht="15.6" x14ac:dyDescent="0.3">
      <c r="A16" s="92"/>
      <c r="B16" s="46">
        <v>3</v>
      </c>
      <c r="C16" s="47">
        <v>469</v>
      </c>
      <c r="D16" s="52" t="str">
        <f t="shared" si="4"/>
        <v>Rebecca  Laffin</v>
      </c>
      <c r="E16" s="53" t="str">
        <f t="shared" si="5"/>
        <v>North Down AC</v>
      </c>
      <c r="F16" s="50" t="s">
        <v>71</v>
      </c>
      <c r="G16" s="1"/>
      <c r="H16" s="46">
        <v>3</v>
      </c>
      <c r="I16" s="51">
        <v>607</v>
      </c>
      <c r="J16" s="52" t="str">
        <f t="shared" si="6"/>
        <v>Leah Horan</v>
      </c>
      <c r="K16" s="53" t="str">
        <f t="shared" si="7"/>
        <v>North Belfast Harriers</v>
      </c>
      <c r="L16" s="50" t="s">
        <v>72</v>
      </c>
    </row>
    <row r="17" spans="1:12" ht="15.6" x14ac:dyDescent="0.3">
      <c r="A17" s="92"/>
      <c r="B17" s="46">
        <v>4</v>
      </c>
      <c r="C17" s="47">
        <v>63</v>
      </c>
      <c r="D17" s="52" t="str">
        <f t="shared" si="4"/>
        <v>Niamh Campbell</v>
      </c>
      <c r="E17" s="53" t="str">
        <f t="shared" si="5"/>
        <v>Mid Ulster AC</v>
      </c>
      <c r="F17" s="50" t="s">
        <v>16</v>
      </c>
      <c r="G17" s="1"/>
      <c r="H17" s="46">
        <v>4</v>
      </c>
      <c r="I17" s="51">
        <v>221</v>
      </c>
      <c r="J17" s="52" t="str">
        <f t="shared" si="6"/>
        <v>Eobha McAllister</v>
      </c>
      <c r="K17" s="53" t="str">
        <f t="shared" si="7"/>
        <v>Ballymena &amp;Antrim AC</v>
      </c>
      <c r="L17" s="50" t="s">
        <v>73</v>
      </c>
    </row>
    <row r="18" spans="1:12" ht="15.6" x14ac:dyDescent="0.3">
      <c r="A18" s="92"/>
      <c r="B18" s="46">
        <v>5</v>
      </c>
      <c r="C18" s="47">
        <v>245</v>
      </c>
      <c r="D18" s="52" t="str">
        <f t="shared" si="4"/>
        <v>Hayley Rolston</v>
      </c>
      <c r="E18" s="53" t="str">
        <f t="shared" si="5"/>
        <v>Ballymena &amp;Antrim AC</v>
      </c>
      <c r="F18" s="50" t="s">
        <v>74</v>
      </c>
      <c r="G18" s="1"/>
      <c r="H18" s="46"/>
      <c r="I18" s="51"/>
      <c r="J18" s="52" t="str">
        <f t="shared" si="6"/>
        <v/>
      </c>
      <c r="K18" s="53" t="str">
        <f t="shared" si="7"/>
        <v/>
      </c>
      <c r="L18" s="50"/>
    </row>
    <row r="19" spans="1:12" ht="15.6" x14ac:dyDescent="0.3">
      <c r="A19" s="92"/>
      <c r="B19" s="46">
        <v>6</v>
      </c>
      <c r="C19" s="47">
        <v>612</v>
      </c>
      <c r="D19" s="52" t="str">
        <f t="shared" si="4"/>
        <v>Caoilainn Curran</v>
      </c>
      <c r="E19" s="53" t="str">
        <f t="shared" si="5"/>
        <v>North Belfast Harriers</v>
      </c>
      <c r="F19" s="50" t="s">
        <v>75</v>
      </c>
      <c r="G19" s="1"/>
      <c r="H19" s="46"/>
      <c r="I19" s="51"/>
      <c r="J19" s="52" t="str">
        <f t="shared" si="6"/>
        <v/>
      </c>
      <c r="K19" s="53" t="str">
        <f t="shared" si="7"/>
        <v/>
      </c>
      <c r="L19" s="50"/>
    </row>
    <row r="20" spans="1:12" ht="15.6" x14ac:dyDescent="0.3">
      <c r="A20" s="92"/>
      <c r="B20" s="46">
        <v>7</v>
      </c>
      <c r="C20" s="47">
        <v>136</v>
      </c>
      <c r="D20" s="52" t="str">
        <f t="shared" si="4"/>
        <v>Georgia Kidd</v>
      </c>
      <c r="E20" s="53" t="str">
        <f t="shared" si="5"/>
        <v>City of Lisburn AC</v>
      </c>
      <c r="F20" s="50" t="s">
        <v>76</v>
      </c>
      <c r="G20" s="1"/>
      <c r="H20" s="46"/>
      <c r="I20" s="51"/>
      <c r="J20" s="52" t="str">
        <f t="shared" si="6"/>
        <v/>
      </c>
      <c r="K20" s="53" t="str">
        <f t="shared" si="7"/>
        <v/>
      </c>
      <c r="L20" s="50"/>
    </row>
    <row r="21" spans="1:12" ht="15.6" x14ac:dyDescent="0.3">
      <c r="A21" s="92"/>
      <c r="B21" s="54"/>
      <c r="C21" s="55"/>
      <c r="D21" s="56" t="str">
        <f t="shared" si="4"/>
        <v/>
      </c>
      <c r="E21" s="57" t="str">
        <f t="shared" si="5"/>
        <v/>
      </c>
      <c r="F21" s="58"/>
      <c r="G21" s="1"/>
      <c r="H21" s="54"/>
      <c r="I21" s="59"/>
      <c r="J21" s="56" t="str">
        <f t="shared" si="6"/>
        <v/>
      </c>
      <c r="K21" s="57" t="str">
        <f t="shared" si="7"/>
        <v/>
      </c>
      <c r="L21" s="58"/>
    </row>
    <row r="22" spans="1:12" x14ac:dyDescent="0.3">
      <c r="A22" s="62"/>
      <c r="B22" s="1"/>
      <c r="C22" s="1"/>
      <c r="D22" s="1"/>
      <c r="E22" s="1"/>
      <c r="F22" s="2"/>
      <c r="G22" s="1"/>
      <c r="H22" s="1"/>
      <c r="I22" s="1"/>
      <c r="J22" s="1"/>
      <c r="K22" s="1"/>
      <c r="L22" s="2"/>
    </row>
    <row r="23" spans="1:12" ht="15.6" x14ac:dyDescent="0.3">
      <c r="A23" s="92" t="s">
        <v>20</v>
      </c>
      <c r="B23" s="41" t="s">
        <v>4</v>
      </c>
      <c r="C23" s="42" t="s">
        <v>5</v>
      </c>
      <c r="D23" s="43" t="s">
        <v>6</v>
      </c>
      <c r="E23" s="44" t="s">
        <v>7</v>
      </c>
      <c r="F23" s="45" t="s">
        <v>8</v>
      </c>
      <c r="G23" s="1"/>
      <c r="H23" s="77"/>
      <c r="I23" s="78"/>
      <c r="J23" s="79"/>
      <c r="K23" s="79"/>
      <c r="L23" s="80"/>
    </row>
    <row r="24" spans="1:12" ht="15.6" x14ac:dyDescent="0.3">
      <c r="A24" s="92"/>
      <c r="B24" s="46">
        <v>1</v>
      </c>
      <c r="C24" s="47">
        <v>454</v>
      </c>
      <c r="D24" s="48" t="str">
        <f t="shared" ref="D24:D27" si="8">IF(ISNUMBER(C24), IF(C24&lt;&gt;"",IF(LEN(VLOOKUP(C24,AthleteList,2,FALSE)&lt;&gt;0),IFERROR(IF(VLOOKUP(C24,AthleteList,2,FALSE)&lt;&gt;"",VLOOKUP(C24,AthleteList,2,FALSE),"Not Assigned"),"Not a valid Number"),""), ""), "")</f>
        <v>Niamh Fulton</v>
      </c>
      <c r="E24" s="49" t="str">
        <f t="shared" ref="E24:E27" si="9">IF(ISNUMBER(C24), IF(C24&lt;&gt;"",IF(LEN(VLOOKUP(C24,AthleteList,3,FALSE)&lt;&gt;0),IFERROR(IF(VLOOKUP(C24,AthleteList,3,FALSE)&lt;&gt;"",VLOOKUP(C24,AthleteList,3,FALSE),"Not Assigned"),"Not a valid Number"),""), ""), "")</f>
        <v>North Down AC</v>
      </c>
      <c r="F24" s="50">
        <v>13.54</v>
      </c>
      <c r="G24" s="1"/>
      <c r="H24" s="81"/>
      <c r="I24" s="82"/>
      <c r="J24" s="83"/>
      <c r="K24" s="83"/>
      <c r="L24" s="84"/>
    </row>
    <row r="25" spans="1:12" ht="15.6" x14ac:dyDescent="0.3">
      <c r="A25" s="92"/>
      <c r="B25" s="46">
        <v>2</v>
      </c>
      <c r="C25" s="47">
        <v>557</v>
      </c>
      <c r="D25" s="52" t="str">
        <f t="shared" si="8"/>
        <v>Ava Colgan</v>
      </c>
      <c r="E25" s="53" t="str">
        <f t="shared" si="9"/>
        <v>City of Derry Spartans</v>
      </c>
      <c r="F25" s="50">
        <v>13.56</v>
      </c>
      <c r="G25" s="1"/>
      <c r="H25" s="81"/>
      <c r="I25" s="82"/>
      <c r="J25" s="83"/>
      <c r="K25" s="83"/>
      <c r="L25" s="84"/>
    </row>
    <row r="26" spans="1:12" ht="15.6" x14ac:dyDescent="0.3">
      <c r="A26" s="92"/>
      <c r="B26" s="46">
        <v>3</v>
      </c>
      <c r="C26" s="47">
        <v>138</v>
      </c>
      <c r="D26" s="52" t="str">
        <f t="shared" si="8"/>
        <v>Ruby Kennedy</v>
      </c>
      <c r="E26" s="53" t="str">
        <f t="shared" si="9"/>
        <v>City of Lisburn AC</v>
      </c>
      <c r="F26" s="50">
        <v>16.399999999999999</v>
      </c>
      <c r="G26" s="1"/>
      <c r="H26" s="81"/>
      <c r="I26" s="82"/>
      <c r="J26" s="83"/>
      <c r="K26" s="83"/>
      <c r="L26" s="84"/>
    </row>
    <row r="27" spans="1:12" ht="15.6" x14ac:dyDescent="0.3">
      <c r="A27" s="92"/>
      <c r="B27" s="54"/>
      <c r="C27" s="55"/>
      <c r="D27" s="56" t="str">
        <f t="shared" si="8"/>
        <v/>
      </c>
      <c r="E27" s="57" t="str">
        <f t="shared" si="9"/>
        <v/>
      </c>
      <c r="F27" s="58"/>
      <c r="G27" s="1"/>
      <c r="H27" s="81"/>
      <c r="I27" s="82"/>
      <c r="J27" s="83"/>
      <c r="K27" s="83"/>
      <c r="L27" s="84"/>
    </row>
    <row r="28" spans="1:12" x14ac:dyDescent="0.3">
      <c r="A28" s="62"/>
      <c r="B28" s="1"/>
      <c r="C28" s="1"/>
      <c r="D28" s="1"/>
      <c r="E28" s="60" t="s">
        <v>77</v>
      </c>
      <c r="F28" s="2"/>
      <c r="G28" s="1"/>
      <c r="H28" s="1"/>
      <c r="I28" s="1"/>
      <c r="J28" s="1"/>
      <c r="K28" s="1"/>
      <c r="L28" s="2"/>
    </row>
    <row r="29" spans="1:12" ht="15.6" x14ac:dyDescent="0.3">
      <c r="A29" s="92" t="s">
        <v>78</v>
      </c>
      <c r="B29" s="41" t="s">
        <v>4</v>
      </c>
      <c r="C29" s="42" t="s">
        <v>5</v>
      </c>
      <c r="D29" s="43" t="s">
        <v>6</v>
      </c>
      <c r="E29" s="44" t="s">
        <v>7</v>
      </c>
      <c r="F29" s="45" t="s">
        <v>8</v>
      </c>
      <c r="G29" s="1"/>
      <c r="H29" s="41" t="s">
        <v>4</v>
      </c>
      <c r="I29" s="42" t="s">
        <v>5</v>
      </c>
      <c r="J29" s="43" t="s">
        <v>6</v>
      </c>
      <c r="K29" s="44" t="s">
        <v>7</v>
      </c>
      <c r="L29" s="45" t="s">
        <v>8</v>
      </c>
    </row>
    <row r="30" spans="1:12" ht="15.6" x14ac:dyDescent="0.3">
      <c r="A30" s="92"/>
      <c r="B30" s="46">
        <v>1</v>
      </c>
      <c r="C30" s="47">
        <v>129</v>
      </c>
      <c r="D30" s="48" t="str">
        <f t="shared" ref="D30:D35" si="10">IF(ISNUMBER(C30), IF(C30&lt;&gt;"",IF(LEN(VLOOKUP(C30,AthleteList,2,FALSE)&lt;&gt;0),IFERROR(IF(VLOOKUP(C30,AthleteList,2,FALSE)&lt;&gt;"",VLOOKUP(C30,AthleteList,2,FALSE),"Not Assigned"),"Not a valid Number"),""), ""), "")</f>
        <v>Erin Diamond</v>
      </c>
      <c r="E30" s="49" t="str">
        <f t="shared" ref="E30:E35" si="11">IF(ISNUMBER(C30), IF(C30&lt;&gt;"",IF(LEN(VLOOKUP(C30,AthleteList,3,FALSE)&lt;&gt;0),IFERROR(IF(VLOOKUP(C30,AthleteList,3,FALSE)&lt;&gt;"",VLOOKUP(C30,AthleteList,3,FALSE),"Not Assigned"),"Not a valid Number"),""), ""), "")</f>
        <v>City of Lisburn AC</v>
      </c>
      <c r="F30" s="50">
        <v>1.35</v>
      </c>
      <c r="G30" s="1"/>
      <c r="H30" s="46">
        <v>1</v>
      </c>
      <c r="I30" s="51">
        <v>133</v>
      </c>
      <c r="J30" s="48" t="str">
        <f t="shared" ref="J30:J35" si="12">IF(ISNUMBER(I30), IF(I30&lt;&gt;"",IF(LEN(VLOOKUP(I30,AthleteList,2,FALSE)&lt;&gt;0),IFERROR(IF(VLOOKUP(I30,AthleteList,2,FALSE)&lt;&gt;"",VLOOKUP(I30,AthleteList,2,FALSE),"Not Assigned"),"Not a valid Number"),""), ""), "")</f>
        <v>Charlotte Dickson</v>
      </c>
      <c r="K30" s="49" t="str">
        <f t="shared" ref="K30:K35" si="13">IF(ISNUMBER(I30), IF(I30&lt;&gt;"",IF(LEN(VLOOKUP(I30,AthleteList,3,FALSE)&lt;&gt;0),IFERROR(IF(VLOOKUP(I30,AthleteList,3,FALSE)&lt;&gt;"",VLOOKUP(I30,AthleteList,3,FALSE),"Not Assigned"),"Not a valid Number"),""), ""), "")</f>
        <v>City of Lisburn AC</v>
      </c>
      <c r="L30" s="50">
        <v>1.35</v>
      </c>
    </row>
    <row r="31" spans="1:12" ht="15.6" x14ac:dyDescent="0.3">
      <c r="A31" s="92"/>
      <c r="B31" s="46">
        <v>2</v>
      </c>
      <c r="C31" s="47">
        <v>607</v>
      </c>
      <c r="D31" s="52" t="str">
        <f t="shared" si="10"/>
        <v>Leah Horan</v>
      </c>
      <c r="E31" s="53" t="str">
        <f t="shared" si="11"/>
        <v>North Belfast Harriers</v>
      </c>
      <c r="F31" s="50">
        <v>1.35</v>
      </c>
      <c r="G31" s="1"/>
      <c r="H31" s="46">
        <v>2</v>
      </c>
      <c r="I31" s="51">
        <v>609</v>
      </c>
      <c r="J31" s="52" t="str">
        <f t="shared" si="12"/>
        <v>Anna Privilege</v>
      </c>
      <c r="K31" s="53" t="str">
        <f t="shared" si="13"/>
        <v>North Belfast Harriers</v>
      </c>
      <c r="L31" s="50">
        <v>1.3</v>
      </c>
    </row>
    <row r="32" spans="1:12" ht="15.6" x14ac:dyDescent="0.3">
      <c r="A32" s="92"/>
      <c r="B32" s="46">
        <v>3</v>
      </c>
      <c r="C32" s="47">
        <v>482</v>
      </c>
      <c r="D32" s="52" t="str">
        <f t="shared" si="10"/>
        <v>Zara Steele</v>
      </c>
      <c r="E32" s="53" t="str">
        <f t="shared" si="11"/>
        <v>North Down AC</v>
      </c>
      <c r="F32" s="50">
        <v>1.3</v>
      </c>
      <c r="G32" s="1"/>
      <c r="H32" s="46">
        <v>3</v>
      </c>
      <c r="I32" s="51">
        <v>438</v>
      </c>
      <c r="J32" s="52" t="str">
        <f t="shared" si="12"/>
        <v>Lily Patterson</v>
      </c>
      <c r="K32" s="53" t="str">
        <f t="shared" si="13"/>
        <v>North Down AC</v>
      </c>
      <c r="L32" s="50">
        <v>1.25</v>
      </c>
    </row>
    <row r="33" spans="1:12" ht="15.6" x14ac:dyDescent="0.3">
      <c r="A33" s="92"/>
      <c r="B33" s="46">
        <v>4</v>
      </c>
      <c r="C33" s="47">
        <v>557</v>
      </c>
      <c r="D33" s="52" t="str">
        <f t="shared" si="10"/>
        <v>Ava Colgan</v>
      </c>
      <c r="E33" s="53" t="str">
        <f t="shared" si="11"/>
        <v>City of Derry Spartans</v>
      </c>
      <c r="F33" s="50">
        <v>1.3</v>
      </c>
      <c r="G33" s="1"/>
      <c r="H33" s="46">
        <v>4</v>
      </c>
      <c r="I33" s="51">
        <v>314</v>
      </c>
      <c r="J33" s="52" t="str">
        <f t="shared" si="12"/>
        <v>Poppy  Nicholls</v>
      </c>
      <c r="K33" s="53" t="str">
        <f t="shared" si="13"/>
        <v>Lagan Valley AC</v>
      </c>
      <c r="L33" s="50">
        <v>1.1499999999999999</v>
      </c>
    </row>
    <row r="34" spans="1:12" ht="15.6" x14ac:dyDescent="0.3">
      <c r="A34" s="92"/>
      <c r="B34" s="46">
        <v>5</v>
      </c>
      <c r="C34" s="47">
        <v>341</v>
      </c>
      <c r="D34" s="52" t="str">
        <f t="shared" si="10"/>
        <v>Aida Zukauskaite</v>
      </c>
      <c r="E34" s="53" t="str">
        <f t="shared" si="11"/>
        <v>Lagan Valley AC</v>
      </c>
      <c r="F34" s="50">
        <v>1.3</v>
      </c>
      <c r="G34" s="1"/>
      <c r="H34" s="46"/>
      <c r="I34" s="51"/>
      <c r="J34" s="52" t="str">
        <f t="shared" si="12"/>
        <v/>
      </c>
      <c r="K34" s="53" t="str">
        <f t="shared" si="13"/>
        <v/>
      </c>
      <c r="L34" s="50"/>
    </row>
    <row r="35" spans="1:12" ht="15.6" x14ac:dyDescent="0.3">
      <c r="A35" s="92"/>
      <c r="B35" s="54"/>
      <c r="C35" s="55"/>
      <c r="D35" s="56" t="str">
        <f t="shared" si="10"/>
        <v/>
      </c>
      <c r="E35" s="57" t="str">
        <f t="shared" si="11"/>
        <v/>
      </c>
      <c r="F35" s="58"/>
      <c r="G35" s="1"/>
      <c r="H35" s="54"/>
      <c r="I35" s="59"/>
      <c r="J35" s="56" t="str">
        <f t="shared" si="12"/>
        <v/>
      </c>
      <c r="K35" s="57" t="str">
        <f t="shared" si="13"/>
        <v/>
      </c>
      <c r="L35" s="58"/>
    </row>
    <row r="36" spans="1:12" x14ac:dyDescent="0.3">
      <c r="A36" s="62"/>
      <c r="B36" s="1"/>
      <c r="C36" s="1"/>
      <c r="D36" s="1"/>
      <c r="E36" s="1"/>
      <c r="F36" s="2"/>
      <c r="G36" s="1"/>
      <c r="H36" s="1"/>
      <c r="I36" s="1"/>
      <c r="J36" s="1"/>
      <c r="K36" s="1"/>
      <c r="L36" s="2"/>
    </row>
    <row r="37" spans="1:12" ht="15.6" x14ac:dyDescent="0.3">
      <c r="A37" s="92" t="s">
        <v>23</v>
      </c>
      <c r="B37" s="41" t="s">
        <v>4</v>
      </c>
      <c r="C37" s="42" t="s">
        <v>5</v>
      </c>
      <c r="D37" s="43" t="s">
        <v>6</v>
      </c>
      <c r="E37" s="44" t="s">
        <v>7</v>
      </c>
      <c r="F37" s="45" t="s">
        <v>8</v>
      </c>
      <c r="G37" s="1"/>
      <c r="H37" s="41" t="s">
        <v>4</v>
      </c>
      <c r="I37" s="42" t="s">
        <v>5</v>
      </c>
      <c r="J37" s="43" t="s">
        <v>6</v>
      </c>
      <c r="K37" s="44" t="s">
        <v>7</v>
      </c>
      <c r="L37" s="45" t="s">
        <v>8</v>
      </c>
    </row>
    <row r="38" spans="1:12" ht="15.6" x14ac:dyDescent="0.3">
      <c r="A38" s="92"/>
      <c r="B38" s="46">
        <v>1</v>
      </c>
      <c r="C38" s="47">
        <v>129</v>
      </c>
      <c r="D38" s="48" t="str">
        <f t="shared" ref="D38:D41" si="14">IF(ISNUMBER(C38), IF(C38&lt;&gt;"",IF(LEN(VLOOKUP(C38,AthleteList,2,FALSE)&lt;&gt;0),IFERROR(IF(VLOOKUP(C38,AthleteList,2,FALSE)&lt;&gt;"",VLOOKUP(C38,AthleteList,2,FALSE),"Not Assigned"),"Not a valid Number"),""), ""), "")</f>
        <v>Erin Diamond</v>
      </c>
      <c r="E38" s="49" t="str">
        <f t="shared" ref="E38:E41" si="15">IF(ISNUMBER(C38), IF(C38&lt;&gt;"",IF(LEN(VLOOKUP(C38,AthleteList,3,FALSE)&lt;&gt;0),IFERROR(IF(VLOOKUP(C38,AthleteList,3,FALSE)&lt;&gt;"",VLOOKUP(C38,AthleteList,3,FALSE),"Not Assigned"),"Not a valid Number"),""), ""), "")</f>
        <v>City of Lisburn AC</v>
      </c>
      <c r="F38" s="50">
        <v>16.28</v>
      </c>
      <c r="G38" s="1"/>
      <c r="H38" s="46">
        <v>1</v>
      </c>
      <c r="I38" s="51">
        <v>138</v>
      </c>
      <c r="J38" s="48" t="str">
        <f t="shared" ref="J38:J41" si="16">IF(ISNUMBER(I38), IF(I38&lt;&gt;"",IF(LEN(VLOOKUP(I38,AthleteList,2,FALSE)&lt;&gt;0),IFERROR(IF(VLOOKUP(I38,AthleteList,2,FALSE)&lt;&gt;"",VLOOKUP(I38,AthleteList,2,FALSE),"Not Assigned"),"Not a valid Number"),""), ""), "")</f>
        <v>Ruby Kennedy</v>
      </c>
      <c r="K38" s="49" t="str">
        <f t="shared" ref="K38:K41" si="17">IF(ISNUMBER(I38), IF(I38&lt;&gt;"",IF(LEN(VLOOKUP(I38,AthleteList,3,FALSE)&lt;&gt;0),IFERROR(IF(VLOOKUP(I38,AthleteList,3,FALSE)&lt;&gt;"",VLOOKUP(I38,AthleteList,3,FALSE),"Not Assigned"),"Not a valid Number"),""), ""), "")</f>
        <v>City of Lisburn AC</v>
      </c>
      <c r="L38" s="50">
        <v>14.25</v>
      </c>
    </row>
    <row r="39" spans="1:12" ht="15.6" x14ac:dyDescent="0.3">
      <c r="A39" s="92"/>
      <c r="B39" s="46">
        <v>2</v>
      </c>
      <c r="C39" s="47">
        <v>341</v>
      </c>
      <c r="D39" s="52" t="str">
        <f t="shared" si="14"/>
        <v>Aida Zukauskaite</v>
      </c>
      <c r="E39" s="53" t="str">
        <f t="shared" si="15"/>
        <v>Lagan Valley AC</v>
      </c>
      <c r="F39" s="50">
        <v>15.15</v>
      </c>
      <c r="G39" s="1"/>
      <c r="H39" s="46">
        <v>2</v>
      </c>
      <c r="I39" s="51">
        <v>496</v>
      </c>
      <c r="J39" s="52" t="str">
        <f t="shared" si="16"/>
        <v>Alexia  Hughes</v>
      </c>
      <c r="K39" s="53" t="str">
        <f t="shared" si="17"/>
        <v>North Down AC</v>
      </c>
      <c r="L39" s="50">
        <v>9.94</v>
      </c>
    </row>
    <row r="40" spans="1:12" ht="15.6" x14ac:dyDescent="0.3">
      <c r="A40" s="92"/>
      <c r="B40" s="46">
        <v>3</v>
      </c>
      <c r="C40" s="47">
        <v>441</v>
      </c>
      <c r="D40" s="52" t="str">
        <f t="shared" si="14"/>
        <v>Tabitha  Moran</v>
      </c>
      <c r="E40" s="53" t="str">
        <f t="shared" si="15"/>
        <v>North Down AC</v>
      </c>
      <c r="F40" s="50">
        <v>15.02</v>
      </c>
      <c r="G40" s="1"/>
      <c r="H40" s="46">
        <v>3</v>
      </c>
      <c r="I40" s="51">
        <v>314</v>
      </c>
      <c r="J40" s="52" t="str">
        <f t="shared" si="16"/>
        <v>Poppy  Nicholls</v>
      </c>
      <c r="K40" s="53" t="str">
        <f t="shared" si="17"/>
        <v>Lagan Valley AC</v>
      </c>
      <c r="L40" s="50">
        <v>7.46</v>
      </c>
    </row>
    <row r="41" spans="1:12" ht="15.6" x14ac:dyDescent="0.3">
      <c r="A41" s="92"/>
      <c r="B41" s="54"/>
      <c r="C41" s="55"/>
      <c r="D41" s="56" t="str">
        <f t="shared" si="14"/>
        <v/>
      </c>
      <c r="E41" s="57" t="str">
        <f t="shared" si="15"/>
        <v/>
      </c>
      <c r="F41" s="58"/>
      <c r="G41" s="1"/>
      <c r="H41" s="54"/>
      <c r="I41" s="59"/>
      <c r="J41" s="56" t="str">
        <f t="shared" si="16"/>
        <v/>
      </c>
      <c r="K41" s="57" t="str">
        <f t="shared" si="17"/>
        <v/>
      </c>
      <c r="L41" s="58"/>
    </row>
  </sheetData>
  <mergeCells count="8">
    <mergeCell ref="A29:A35"/>
    <mergeCell ref="A37:A41"/>
    <mergeCell ref="B2:L2"/>
    <mergeCell ref="B3:F3"/>
    <mergeCell ref="H3:L3"/>
    <mergeCell ref="A5:A11"/>
    <mergeCell ref="A13:A21"/>
    <mergeCell ref="A23:A27"/>
  </mergeCells>
  <pageMargins left="0.7" right="0.7" top="0.75" bottom="0.75" header="0.3" footer="0.3"/>
  <pageSetup paperSize="9" scale="6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478F4-4D40-4C9A-BDAF-6CE0EC3D58F5}">
  <dimension ref="A2:L32"/>
  <sheetViews>
    <sheetView zoomScaleNormal="100" workbookViewId="0">
      <selection activeCell="H31" sqref="H31"/>
    </sheetView>
  </sheetViews>
  <sheetFormatPr defaultRowHeight="14.4" x14ac:dyDescent="0.3"/>
  <cols>
    <col min="1" max="1" width="5.6640625" style="63" customWidth="1"/>
    <col min="2" max="2" width="4.6640625" customWidth="1"/>
    <col min="3" max="3" width="5.6640625" customWidth="1"/>
    <col min="4" max="4" width="20.6640625" customWidth="1"/>
    <col min="5" max="5" width="25.6640625" customWidth="1"/>
    <col min="6" max="6" width="8.6640625" customWidth="1"/>
    <col min="7" max="7" width="5.6640625" customWidth="1"/>
    <col min="8" max="8" width="4.6640625" customWidth="1"/>
    <col min="9" max="9" width="5.6640625" customWidth="1"/>
    <col min="10" max="10" width="20.6640625" customWidth="1"/>
    <col min="11" max="11" width="25.6640625" customWidth="1"/>
    <col min="12" max="12" width="8.6640625" customWidth="1"/>
    <col min="13" max="13" width="2.6640625" customWidth="1"/>
  </cols>
  <sheetData>
    <row r="2" spans="1:12" s="61" customFormat="1" thickBot="1" x14ac:dyDescent="0.35">
      <c r="A2" s="62"/>
      <c r="B2" s="105" t="s">
        <v>79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s="76" customFormat="1" thickTop="1" x14ac:dyDescent="0.3">
      <c r="A3" s="62"/>
      <c r="B3" s="96" t="s">
        <v>1</v>
      </c>
      <c r="C3" s="97"/>
      <c r="D3" s="97"/>
      <c r="E3" s="97"/>
      <c r="F3" s="97"/>
      <c r="G3" s="75"/>
      <c r="H3" s="96" t="s">
        <v>2</v>
      </c>
      <c r="I3" s="97"/>
      <c r="J3" s="97"/>
      <c r="K3" s="97"/>
      <c r="L3" s="97"/>
    </row>
    <row r="4" spans="1:12" x14ac:dyDescent="0.3">
      <c r="A4" s="62"/>
      <c r="B4" s="3"/>
      <c r="C4" s="1"/>
      <c r="D4" s="1"/>
      <c r="E4" s="1"/>
      <c r="F4" s="2"/>
      <c r="G4" s="1"/>
      <c r="H4" s="1"/>
      <c r="I4" s="1"/>
      <c r="J4" s="1"/>
      <c r="K4" s="1"/>
      <c r="L4" s="2"/>
    </row>
    <row r="5" spans="1:12" x14ac:dyDescent="0.3">
      <c r="A5" s="92" t="s">
        <v>3</v>
      </c>
      <c r="B5" s="4" t="s">
        <v>4</v>
      </c>
      <c r="C5" s="5" t="s">
        <v>5</v>
      </c>
      <c r="D5" s="6" t="s">
        <v>6</v>
      </c>
      <c r="E5" s="7" t="s">
        <v>7</v>
      </c>
      <c r="F5" s="8" t="s">
        <v>8</v>
      </c>
      <c r="G5" s="9"/>
      <c r="H5" s="4" t="s">
        <v>4</v>
      </c>
      <c r="I5" s="5" t="s">
        <v>5</v>
      </c>
      <c r="J5" s="6" t="s">
        <v>6</v>
      </c>
      <c r="K5" s="7" t="s">
        <v>7</v>
      </c>
      <c r="L5" s="8" t="s">
        <v>8</v>
      </c>
    </row>
    <row r="6" spans="1:12" x14ac:dyDescent="0.3">
      <c r="A6" s="92"/>
      <c r="B6" s="10">
        <v>1</v>
      </c>
      <c r="C6" s="11">
        <v>163</v>
      </c>
      <c r="D6" s="12" t="str">
        <f t="shared" ref="D6:D11" si="0">IF(ISNUMBER(C6), IF(C6&lt;&gt;"",IF(LEN(VLOOKUP(C6,AthleteList,2,FALSE)&lt;&gt;0),IFERROR(IF(VLOOKUP(C6,AthleteList,2,FALSE)&lt;&gt;"",VLOOKUP(C6,AthleteList,2,FALSE),"Not Assigned"),"Not a valid Number"),""), ""), "")</f>
        <v>Catherine Hempton</v>
      </c>
      <c r="E6" s="13" t="str">
        <f t="shared" ref="E6:E11" si="1">IF(ISNUMBER(C6), IF(C6&lt;&gt;"",IF(LEN(VLOOKUP(C6,AthleteList,3,FALSE)&lt;&gt;0),IFERROR(IF(VLOOKUP(C6,AthleteList,3,FALSE)&lt;&gt;"",VLOOKUP(C6,AthleteList,3,FALSE),"Not Assigned"),"Not a valid Number"),""), ""), "")</f>
        <v>City of Lisburn AC</v>
      </c>
      <c r="F6" s="14">
        <v>13.13</v>
      </c>
      <c r="G6" s="9"/>
      <c r="H6" s="10">
        <v>1</v>
      </c>
      <c r="I6" s="15">
        <v>167</v>
      </c>
      <c r="J6" s="12" t="str">
        <f t="shared" ref="J6:J11" si="2">IF(ISNUMBER(I6), IF(I6&lt;&gt;"",IF(LEN(VLOOKUP(I6,AthleteList,2,FALSE)&lt;&gt;0),IFERROR(IF(VLOOKUP(I6,AthleteList,2,FALSE)&lt;&gt;"",VLOOKUP(I6,AthleteList,2,FALSE),"Not Assigned"),"Not a valid Number"),""), ""), "")</f>
        <v>Faith Finney</v>
      </c>
      <c r="K6" s="13" t="str">
        <f t="shared" ref="K6:K11" si="3">IF(ISNUMBER(I6), IF(I6&lt;&gt;"",IF(LEN(VLOOKUP(I6,AthleteList,3,FALSE)&lt;&gt;0),IFERROR(IF(VLOOKUP(I6,AthleteList,3,FALSE)&lt;&gt;"",VLOOKUP(I6,AthleteList,3,FALSE),"Not Assigned"),"Not a valid Number"),""), ""), "")</f>
        <v>City of Lisburn AC</v>
      </c>
      <c r="L6" s="14">
        <v>13.48</v>
      </c>
    </row>
    <row r="7" spans="1:12" x14ac:dyDescent="0.3">
      <c r="A7" s="92"/>
      <c r="B7" s="10">
        <v>2</v>
      </c>
      <c r="C7" s="11">
        <v>61</v>
      </c>
      <c r="D7" s="16" t="str">
        <f t="shared" si="0"/>
        <v>Lucy McClenaghan</v>
      </c>
      <c r="E7" s="17" t="str">
        <f t="shared" si="1"/>
        <v>Mid Ulster AC</v>
      </c>
      <c r="F7" s="14">
        <v>13.39</v>
      </c>
      <c r="G7" s="9"/>
      <c r="H7" s="10">
        <v>2</v>
      </c>
      <c r="I7" s="15">
        <v>373</v>
      </c>
      <c r="J7" s="16" t="str">
        <f t="shared" si="2"/>
        <v>Rhianna  Toman</v>
      </c>
      <c r="K7" s="17" t="str">
        <f t="shared" si="3"/>
        <v>Lagan Valley AC</v>
      </c>
      <c r="L7" s="14">
        <v>14.6</v>
      </c>
    </row>
    <row r="8" spans="1:12" x14ac:dyDescent="0.3">
      <c r="A8" s="92"/>
      <c r="B8" s="10">
        <v>3</v>
      </c>
      <c r="C8" s="11">
        <v>374</v>
      </c>
      <c r="D8" s="16" t="str">
        <f t="shared" si="0"/>
        <v>Sasha Wilkinson</v>
      </c>
      <c r="E8" s="17" t="str">
        <f t="shared" si="1"/>
        <v>Lagan Valley AC</v>
      </c>
      <c r="F8" s="14">
        <v>13.96</v>
      </c>
      <c r="G8" s="9"/>
      <c r="H8" s="10">
        <v>3</v>
      </c>
      <c r="I8" s="15">
        <v>233</v>
      </c>
      <c r="J8" s="16" t="str">
        <f t="shared" si="2"/>
        <v>Holly Courtney</v>
      </c>
      <c r="K8" s="17" t="str">
        <f t="shared" si="3"/>
        <v>Ballymena &amp;Antrim AC</v>
      </c>
      <c r="L8" s="14">
        <v>15.69</v>
      </c>
    </row>
    <row r="9" spans="1:12" x14ac:dyDescent="0.3">
      <c r="A9" s="92"/>
      <c r="B9" s="10">
        <v>4</v>
      </c>
      <c r="C9" s="11">
        <v>240</v>
      </c>
      <c r="D9" s="16" t="str">
        <f t="shared" si="0"/>
        <v>Emily Hutchinson</v>
      </c>
      <c r="E9" s="17" t="str">
        <f t="shared" si="1"/>
        <v>Ballymena &amp;Antrim AC</v>
      </c>
      <c r="F9" s="14">
        <v>14.64</v>
      </c>
      <c r="G9" s="9"/>
      <c r="H9" s="10"/>
      <c r="I9" s="15"/>
      <c r="J9" s="16" t="str">
        <f t="shared" si="2"/>
        <v/>
      </c>
      <c r="K9" s="17" t="str">
        <f t="shared" si="3"/>
        <v/>
      </c>
      <c r="L9" s="14"/>
    </row>
    <row r="10" spans="1:12" x14ac:dyDescent="0.3">
      <c r="A10" s="92"/>
      <c r="B10" s="10">
        <v>5</v>
      </c>
      <c r="C10" s="11">
        <v>425</v>
      </c>
      <c r="D10" s="16" t="str">
        <f t="shared" si="0"/>
        <v>Morgan  Wilson</v>
      </c>
      <c r="E10" s="17" t="str">
        <f t="shared" si="1"/>
        <v>North Down AC</v>
      </c>
      <c r="F10" s="14">
        <v>14.84</v>
      </c>
      <c r="G10" s="9"/>
      <c r="H10" s="10"/>
      <c r="I10" s="15"/>
      <c r="J10" s="16" t="str">
        <f t="shared" si="2"/>
        <v/>
      </c>
      <c r="K10" s="17" t="str">
        <f t="shared" si="3"/>
        <v/>
      </c>
      <c r="L10" s="14"/>
    </row>
    <row r="11" spans="1:12" x14ac:dyDescent="0.3">
      <c r="A11" s="92"/>
      <c r="B11" s="18"/>
      <c r="C11" s="19"/>
      <c r="D11" s="20" t="str">
        <f t="shared" si="0"/>
        <v/>
      </c>
      <c r="E11" s="21" t="str">
        <f t="shared" si="1"/>
        <v/>
      </c>
      <c r="F11" s="22"/>
      <c r="G11" s="9"/>
      <c r="H11" s="18"/>
      <c r="I11" s="23"/>
      <c r="J11" s="20" t="str">
        <f t="shared" si="2"/>
        <v/>
      </c>
      <c r="K11" s="21" t="str">
        <f t="shared" si="3"/>
        <v/>
      </c>
      <c r="L11" s="22"/>
    </row>
    <row r="12" spans="1:12" x14ac:dyDescent="0.3">
      <c r="A12" s="62"/>
      <c r="B12" s="9"/>
      <c r="C12" s="9"/>
      <c r="D12" s="9"/>
      <c r="E12" s="24" t="s">
        <v>80</v>
      </c>
      <c r="F12" s="25"/>
      <c r="G12" s="9"/>
      <c r="H12" s="9"/>
      <c r="I12" s="9"/>
      <c r="J12" s="9"/>
      <c r="K12" s="24" t="s">
        <v>81</v>
      </c>
      <c r="L12" s="25"/>
    </row>
    <row r="13" spans="1:12" x14ac:dyDescent="0.3">
      <c r="A13" s="92" t="s">
        <v>28</v>
      </c>
      <c r="B13" s="4" t="s">
        <v>4</v>
      </c>
      <c r="C13" s="5" t="s">
        <v>5</v>
      </c>
      <c r="D13" s="6" t="s">
        <v>6</v>
      </c>
      <c r="E13" s="7" t="s">
        <v>7</v>
      </c>
      <c r="F13" s="8" t="s">
        <v>8</v>
      </c>
      <c r="G13" s="9"/>
      <c r="H13" s="64"/>
      <c r="I13" s="65"/>
      <c r="J13" s="66"/>
      <c r="K13" s="66"/>
      <c r="L13" s="67"/>
    </row>
    <row r="14" spans="1:12" x14ac:dyDescent="0.3">
      <c r="A14" s="92"/>
      <c r="B14" s="10">
        <v>1</v>
      </c>
      <c r="C14" s="11">
        <v>182</v>
      </c>
      <c r="D14" s="12" t="s">
        <v>82</v>
      </c>
      <c r="E14" s="13" t="str">
        <f t="shared" ref="E14:E17" si="4">IF(ISNUMBER(C14), IF(C14&lt;&gt;"",IF(LEN(VLOOKUP(C14,AthleteList,3,FALSE)&lt;&gt;0),IFERROR(IF(VLOOKUP(C14,AthleteList,3,FALSE)&lt;&gt;"",VLOOKUP(C14,AthleteList,3,FALSE),"Not Assigned"),"Not a valid Number"),""), ""), "")</f>
        <v>City of Lisburn AC</v>
      </c>
      <c r="F14" s="14" t="s">
        <v>83</v>
      </c>
      <c r="G14" s="9"/>
      <c r="H14" s="68"/>
      <c r="I14" s="69"/>
      <c r="J14" s="70"/>
      <c r="K14" s="70"/>
      <c r="L14" s="71"/>
    </row>
    <row r="15" spans="1:12" x14ac:dyDescent="0.3">
      <c r="A15" s="92"/>
      <c r="B15" s="10">
        <v>2</v>
      </c>
      <c r="C15" s="11">
        <v>552</v>
      </c>
      <c r="D15" s="16" t="str">
        <f t="shared" ref="D15:D17" si="5">IF(ISNUMBER(C15), IF(C15&lt;&gt;"",IF(LEN(VLOOKUP(C15,AthleteList,2,FALSE)&lt;&gt;0),IFERROR(IF(VLOOKUP(C15,AthleteList,2,FALSE)&lt;&gt;"",VLOOKUP(C15,AthleteList,2,FALSE),"Not Assigned"),"Not a valid Number"),""), ""), "")</f>
        <v>Sophia Byrne</v>
      </c>
      <c r="E15" s="17" t="str">
        <f t="shared" si="4"/>
        <v>City of Derry Spartans</v>
      </c>
      <c r="F15" s="14" t="s">
        <v>84</v>
      </c>
      <c r="G15" s="9"/>
      <c r="H15" s="68"/>
      <c r="I15" s="69"/>
      <c r="J15" s="70"/>
      <c r="K15" s="70"/>
      <c r="L15" s="71"/>
    </row>
    <row r="16" spans="1:12" x14ac:dyDescent="0.3">
      <c r="A16" s="92"/>
      <c r="B16" s="10">
        <v>3</v>
      </c>
      <c r="C16" s="11">
        <v>601</v>
      </c>
      <c r="D16" s="16" t="str">
        <f t="shared" si="5"/>
        <v>Orla McComb</v>
      </c>
      <c r="E16" s="17" t="str">
        <f t="shared" si="4"/>
        <v>North Belfast Harriers</v>
      </c>
      <c r="F16" s="14" t="s">
        <v>85</v>
      </c>
      <c r="G16" s="9"/>
      <c r="H16" s="68"/>
      <c r="I16" s="69"/>
      <c r="J16" s="70"/>
      <c r="K16" s="70"/>
      <c r="L16" s="71"/>
    </row>
    <row r="17" spans="1:12" x14ac:dyDescent="0.3">
      <c r="A17" s="92"/>
      <c r="B17" s="18"/>
      <c r="C17" s="19"/>
      <c r="D17" s="20" t="str">
        <f t="shared" si="5"/>
        <v/>
      </c>
      <c r="E17" s="21" t="str">
        <f t="shared" si="4"/>
        <v/>
      </c>
      <c r="F17" s="22"/>
      <c r="G17" s="9"/>
      <c r="H17" s="68"/>
      <c r="I17" s="69"/>
      <c r="J17" s="70"/>
      <c r="K17" s="70"/>
      <c r="L17" s="71"/>
    </row>
    <row r="18" spans="1:12" x14ac:dyDescent="0.3">
      <c r="A18" s="62"/>
      <c r="B18" s="9"/>
      <c r="C18" s="9"/>
      <c r="D18" s="9"/>
      <c r="E18" s="9"/>
      <c r="F18" s="25"/>
      <c r="G18" s="9"/>
      <c r="H18" s="90"/>
      <c r="I18" s="90"/>
      <c r="J18" s="90"/>
      <c r="K18" s="90"/>
      <c r="L18" s="91"/>
    </row>
    <row r="19" spans="1:12" x14ac:dyDescent="0.3">
      <c r="A19" s="92" t="s">
        <v>89</v>
      </c>
      <c r="B19" s="4" t="s">
        <v>4</v>
      </c>
      <c r="C19" s="5" t="s">
        <v>5</v>
      </c>
      <c r="D19" s="6" t="s">
        <v>6</v>
      </c>
      <c r="E19" s="7" t="s">
        <v>7</v>
      </c>
      <c r="F19" s="8" t="s">
        <v>8</v>
      </c>
      <c r="G19" s="9"/>
      <c r="H19" s="85" t="s">
        <v>4</v>
      </c>
      <c r="I19" s="86" t="s">
        <v>5</v>
      </c>
      <c r="J19" s="87" t="s">
        <v>6</v>
      </c>
      <c r="K19" s="88" t="s">
        <v>7</v>
      </c>
      <c r="L19" s="89" t="s">
        <v>8</v>
      </c>
    </row>
    <row r="20" spans="1:12" x14ac:dyDescent="0.3">
      <c r="A20" s="92"/>
      <c r="B20" s="10">
        <v>1</v>
      </c>
      <c r="C20" s="11">
        <v>178</v>
      </c>
      <c r="D20" s="12" t="str">
        <f t="shared" ref="D20:D22" si="6">IF(ISNUMBER(C20), IF(C20&lt;&gt;"",IF(LEN(VLOOKUP(C20,AthleteList,2,FALSE)&lt;&gt;0),IFERROR(IF(VLOOKUP(C20,AthleteList,2,FALSE)&lt;&gt;"",VLOOKUP(C20,AthleteList,2,FALSE),"Not Assigned"),"Not a valid Number"),""), ""), "")</f>
        <v>Brynja Brynjarsdottir</v>
      </c>
      <c r="E20" s="13" t="str">
        <f t="shared" ref="E20:E22" si="7">IF(ISNUMBER(C20), IF(C20&lt;&gt;"",IF(LEN(VLOOKUP(C20,AthleteList,3,FALSE)&lt;&gt;0),IFERROR(IF(VLOOKUP(C20,AthleteList,3,FALSE)&lt;&gt;"",VLOOKUP(C20,AthleteList,3,FALSE),"Not Assigned"),"Not a valid Number"),""), ""), "")</f>
        <v>City of Lisburn AC</v>
      </c>
      <c r="F20" s="14">
        <v>1.45</v>
      </c>
      <c r="G20" s="9"/>
      <c r="H20" s="10">
        <v>1</v>
      </c>
      <c r="I20" s="15">
        <v>173</v>
      </c>
      <c r="J20" s="12" t="str">
        <f t="shared" ref="J20:J22" si="8">IF(ISNUMBER(I20), IF(I20&lt;&gt;"",IF(LEN(VLOOKUP(I20,AthleteList,2,FALSE)&lt;&gt;0),IFERROR(IF(VLOOKUP(I20,AthleteList,2,FALSE)&lt;&gt;"",VLOOKUP(I20,AthleteList,2,FALSE),"Not Assigned"),"Not a valid Number"),""), ""), "")</f>
        <v>Ella Hanratty</v>
      </c>
      <c r="K20" s="13" t="str">
        <f t="shared" ref="K20:K22" si="9">IF(ISNUMBER(I20), IF(I20&lt;&gt;"",IF(LEN(VLOOKUP(I20,AthleteList,3,FALSE)&lt;&gt;0),IFERROR(IF(VLOOKUP(I20,AthleteList,3,FALSE)&lt;&gt;"",VLOOKUP(I20,AthleteList,3,FALSE),"Not Assigned"),"Not a valid Number"),""), ""), "")</f>
        <v>City of Lisburn AC</v>
      </c>
      <c r="L20" s="14">
        <v>1.45</v>
      </c>
    </row>
    <row r="21" spans="1:12" x14ac:dyDescent="0.3">
      <c r="A21" s="92"/>
      <c r="B21" s="10">
        <v>2</v>
      </c>
      <c r="C21" s="11">
        <v>425</v>
      </c>
      <c r="D21" s="16" t="str">
        <f t="shared" si="6"/>
        <v>Morgan  Wilson</v>
      </c>
      <c r="E21" s="17" t="str">
        <f t="shared" si="7"/>
        <v>North Down AC</v>
      </c>
      <c r="F21" s="14">
        <v>1.25</v>
      </c>
      <c r="G21" s="9"/>
      <c r="H21" s="10"/>
      <c r="I21" s="15"/>
      <c r="J21" s="16" t="str">
        <f t="shared" si="8"/>
        <v/>
      </c>
      <c r="K21" s="17" t="str">
        <f t="shared" si="9"/>
        <v/>
      </c>
      <c r="L21" s="14"/>
    </row>
    <row r="22" spans="1:12" x14ac:dyDescent="0.3">
      <c r="A22" s="92"/>
      <c r="B22" s="18"/>
      <c r="C22" s="19"/>
      <c r="D22" s="20" t="str">
        <f t="shared" si="6"/>
        <v/>
      </c>
      <c r="E22" s="21" t="str">
        <f t="shared" si="7"/>
        <v/>
      </c>
      <c r="F22" s="22"/>
      <c r="G22" s="9"/>
      <c r="H22" s="18"/>
      <c r="I22" s="23"/>
      <c r="J22" s="20" t="str">
        <f t="shared" si="8"/>
        <v/>
      </c>
      <c r="K22" s="21" t="str">
        <f t="shared" si="9"/>
        <v/>
      </c>
      <c r="L22" s="22"/>
    </row>
    <row r="23" spans="1:12" x14ac:dyDescent="0.3">
      <c r="A23" s="62"/>
      <c r="B23" s="9"/>
      <c r="C23" s="9"/>
      <c r="D23" s="9"/>
      <c r="E23" s="9"/>
      <c r="F23" s="25"/>
      <c r="G23" s="9"/>
      <c r="H23" s="9"/>
      <c r="I23" s="9"/>
      <c r="J23" s="9"/>
      <c r="K23" s="9"/>
      <c r="L23" s="25"/>
    </row>
    <row r="24" spans="1:12" x14ac:dyDescent="0.3">
      <c r="A24" s="92" t="s">
        <v>86</v>
      </c>
      <c r="B24" s="4" t="s">
        <v>4</v>
      </c>
      <c r="C24" s="5" t="s">
        <v>5</v>
      </c>
      <c r="D24" s="6" t="s">
        <v>6</v>
      </c>
      <c r="E24" s="7" t="s">
        <v>7</v>
      </c>
      <c r="F24" s="8" t="s">
        <v>8</v>
      </c>
      <c r="G24" s="9"/>
      <c r="H24" s="4" t="s">
        <v>4</v>
      </c>
      <c r="I24" s="5" t="s">
        <v>5</v>
      </c>
      <c r="J24" s="6" t="s">
        <v>6</v>
      </c>
      <c r="K24" s="7" t="s">
        <v>7</v>
      </c>
      <c r="L24" s="8" t="s">
        <v>8</v>
      </c>
    </row>
    <row r="25" spans="1:12" x14ac:dyDescent="0.3">
      <c r="A25" s="92"/>
      <c r="B25" s="10">
        <v>1</v>
      </c>
      <c r="C25" s="11">
        <v>158</v>
      </c>
      <c r="D25" s="12" t="str">
        <f t="shared" ref="D25:D27" si="10">IF(ISNUMBER(C25), IF(C25&lt;&gt;"",IF(LEN(VLOOKUP(C25,AthleteList,2,FALSE)&lt;&gt;0),IFERROR(IF(VLOOKUP(C25,AthleteList,2,FALSE)&lt;&gt;"",VLOOKUP(C25,AthleteList,2,FALSE),"Not Assigned"),"Not a valid Number"),""), ""), "")</f>
        <v>Cara Miller</v>
      </c>
      <c r="E25" s="13" t="str">
        <f t="shared" ref="E25:E27" si="11">IF(ISNUMBER(C25), IF(C25&lt;&gt;"",IF(LEN(VLOOKUP(C25,AthleteList,3,FALSE)&lt;&gt;0),IFERROR(IF(VLOOKUP(C25,AthleteList,3,FALSE)&lt;&gt;"",VLOOKUP(C25,AthleteList,3,FALSE),"Not Assigned"),"Not a valid Number"),""), ""), "")</f>
        <v>City of Lisburn AC</v>
      </c>
      <c r="F25" s="14">
        <v>9.85</v>
      </c>
      <c r="G25" s="9"/>
      <c r="H25" s="10">
        <v>1</v>
      </c>
      <c r="I25" s="15">
        <v>159</v>
      </c>
      <c r="J25" s="12" t="s">
        <v>87</v>
      </c>
      <c r="K25" s="13" t="str">
        <f t="shared" ref="K25:K27" si="12">IF(ISNUMBER(I25), IF(I25&lt;&gt;"",IF(LEN(VLOOKUP(I25,AthleteList,3,FALSE)&lt;&gt;0),IFERROR(IF(VLOOKUP(I25,AthleteList,3,FALSE)&lt;&gt;"",VLOOKUP(I25,AthleteList,3,FALSE),"Not Assigned"),"Not a valid Number"),""), ""), "")</f>
        <v>City of Lisburn AC</v>
      </c>
      <c r="L25" s="14">
        <v>9.42</v>
      </c>
    </row>
    <row r="26" spans="1:12" x14ac:dyDescent="0.3">
      <c r="A26" s="92"/>
      <c r="B26" s="10">
        <v>2</v>
      </c>
      <c r="C26" s="11">
        <v>374</v>
      </c>
      <c r="D26" s="16" t="str">
        <f t="shared" si="10"/>
        <v>Sasha Wilkinson</v>
      </c>
      <c r="E26" s="17" t="str">
        <f t="shared" si="11"/>
        <v>Lagan Valley AC</v>
      </c>
      <c r="F26" s="14">
        <v>9.48</v>
      </c>
      <c r="G26" s="9"/>
      <c r="H26" s="10"/>
      <c r="I26" s="15"/>
      <c r="J26" s="16" t="str">
        <f t="shared" ref="J26:J27" si="13">IF(ISNUMBER(I26), IF(I26&lt;&gt;"",IF(LEN(VLOOKUP(I26,AthleteList,2,FALSE)&lt;&gt;0),IFERROR(IF(VLOOKUP(I26,AthleteList,2,FALSE)&lt;&gt;"",VLOOKUP(I26,AthleteList,2,FALSE),"Not Assigned"),"Not a valid Number"),""), ""), "")</f>
        <v/>
      </c>
      <c r="K26" s="17" t="str">
        <f t="shared" si="12"/>
        <v/>
      </c>
      <c r="L26" s="14"/>
    </row>
    <row r="27" spans="1:12" x14ac:dyDescent="0.3">
      <c r="A27" s="92"/>
      <c r="B27" s="18"/>
      <c r="C27" s="19"/>
      <c r="D27" s="20" t="str">
        <f t="shared" si="10"/>
        <v/>
      </c>
      <c r="E27" s="21" t="str">
        <f t="shared" si="11"/>
        <v/>
      </c>
      <c r="F27" s="22"/>
      <c r="G27" s="9"/>
      <c r="H27" s="18"/>
      <c r="I27" s="23"/>
      <c r="J27" s="20" t="str">
        <f t="shared" si="13"/>
        <v/>
      </c>
      <c r="K27" s="21" t="str">
        <f t="shared" si="12"/>
        <v/>
      </c>
      <c r="L27" s="22"/>
    </row>
    <row r="28" spans="1:12" x14ac:dyDescent="0.3">
      <c r="A28" s="62"/>
      <c r="B28" s="9"/>
      <c r="C28" s="9"/>
      <c r="D28" s="9"/>
      <c r="E28" s="9"/>
      <c r="F28" s="25"/>
      <c r="G28" s="9"/>
      <c r="H28" s="9"/>
      <c r="I28" s="9"/>
      <c r="J28" s="9"/>
      <c r="K28" s="9"/>
      <c r="L28" s="25"/>
    </row>
    <row r="29" spans="1:12" x14ac:dyDescent="0.3">
      <c r="A29" s="92" t="s">
        <v>23</v>
      </c>
      <c r="B29" s="4" t="s">
        <v>4</v>
      </c>
      <c r="C29" s="5" t="s">
        <v>5</v>
      </c>
      <c r="D29" s="6" t="s">
        <v>6</v>
      </c>
      <c r="E29" s="7" t="s">
        <v>7</v>
      </c>
      <c r="F29" s="8" t="s">
        <v>8</v>
      </c>
      <c r="G29" s="9"/>
      <c r="H29" s="4" t="s">
        <v>4</v>
      </c>
      <c r="I29" s="5" t="s">
        <v>5</v>
      </c>
      <c r="J29" s="6" t="s">
        <v>6</v>
      </c>
      <c r="K29" s="7" t="s">
        <v>7</v>
      </c>
      <c r="L29" s="8" t="s">
        <v>8</v>
      </c>
    </row>
    <row r="30" spans="1:12" x14ac:dyDescent="0.3">
      <c r="A30" s="92"/>
      <c r="B30" s="10">
        <v>1</v>
      </c>
      <c r="C30" s="11">
        <v>159</v>
      </c>
      <c r="D30" s="12" t="str">
        <f t="shared" ref="D30:D32" si="14">IF(ISNUMBER(C30), IF(C30&lt;&gt;"",IF(LEN(VLOOKUP(C30,AthleteList,2,FALSE)&lt;&gt;0),IFERROR(IF(VLOOKUP(C30,AthleteList,2,FALSE)&lt;&gt;"",VLOOKUP(C30,AthleteList,2,FALSE),"Not Assigned"),"Not a valid Number"),""), ""), "")</f>
        <v>Freya Murray</v>
      </c>
      <c r="E30" s="13" t="str">
        <f t="shared" ref="E30:E32" si="15">IF(ISNUMBER(C30), IF(C30&lt;&gt;"",IF(LEN(VLOOKUP(C30,AthleteList,3,FALSE)&lt;&gt;0),IFERROR(IF(VLOOKUP(C30,AthleteList,3,FALSE)&lt;&gt;"",VLOOKUP(C30,AthleteList,3,FALSE),"Not Assigned"),"Not a valid Number"),""), ""), "")</f>
        <v>City of Lisburn AC</v>
      </c>
      <c r="F30" s="14">
        <v>18.37</v>
      </c>
      <c r="G30" s="9"/>
      <c r="H30" s="10">
        <v>1</v>
      </c>
      <c r="I30" s="15">
        <v>158</v>
      </c>
      <c r="J30" s="12" t="str">
        <f t="shared" ref="J30:J32" si="16">IF(ISNUMBER(I30), IF(I30&lt;&gt;"",IF(LEN(VLOOKUP(I30,AthleteList,2,FALSE)&lt;&gt;0),IFERROR(IF(VLOOKUP(I30,AthleteList,2,FALSE)&lt;&gt;"",VLOOKUP(I30,AthleteList,2,FALSE),"Not Assigned"),"Not a valid Number"),""), ""), "")</f>
        <v>Cara Miller</v>
      </c>
      <c r="K30" s="13" t="str">
        <f t="shared" ref="K30:K32" si="17">IF(ISNUMBER(I30), IF(I30&lt;&gt;"",IF(LEN(VLOOKUP(I30,AthleteList,3,FALSE)&lt;&gt;0),IFERROR(IF(VLOOKUP(I30,AthleteList,3,FALSE)&lt;&gt;"",VLOOKUP(I30,AthleteList,3,FALSE),"Not Assigned"),"Not a valid Number"),""), ""), "")</f>
        <v>City of Lisburn AC</v>
      </c>
      <c r="L30" s="14">
        <v>16.7</v>
      </c>
    </row>
    <row r="31" spans="1:12" x14ac:dyDescent="0.3">
      <c r="A31" s="92"/>
      <c r="B31" s="10">
        <v>2</v>
      </c>
      <c r="C31" s="11">
        <v>432</v>
      </c>
      <c r="D31" s="16" t="str">
        <f t="shared" si="14"/>
        <v>Stephanie  Bell</v>
      </c>
      <c r="E31" s="17" t="str">
        <f t="shared" si="15"/>
        <v>North Down AC</v>
      </c>
      <c r="F31" s="14">
        <v>13.79</v>
      </c>
      <c r="G31" s="9"/>
      <c r="H31" s="10"/>
      <c r="I31" s="15"/>
      <c r="J31" s="16" t="str">
        <f t="shared" si="16"/>
        <v/>
      </c>
      <c r="K31" s="17" t="str">
        <f t="shared" si="17"/>
        <v/>
      </c>
      <c r="L31" s="14"/>
    </row>
    <row r="32" spans="1:12" x14ac:dyDescent="0.3">
      <c r="A32" s="92"/>
      <c r="B32" s="18"/>
      <c r="C32" s="19"/>
      <c r="D32" s="20" t="str">
        <f t="shared" si="14"/>
        <v/>
      </c>
      <c r="E32" s="21" t="str">
        <f t="shared" si="15"/>
        <v/>
      </c>
      <c r="F32" s="22"/>
      <c r="G32" s="9"/>
      <c r="H32" s="18"/>
      <c r="I32" s="23"/>
      <c r="J32" s="20" t="str">
        <f t="shared" si="16"/>
        <v/>
      </c>
      <c r="K32" s="21" t="str">
        <f t="shared" si="17"/>
        <v/>
      </c>
      <c r="L32" s="22"/>
    </row>
  </sheetData>
  <mergeCells count="8">
    <mergeCell ref="A24:A27"/>
    <mergeCell ref="A29:A32"/>
    <mergeCell ref="B2:L2"/>
    <mergeCell ref="B3:F3"/>
    <mergeCell ref="H3:L3"/>
    <mergeCell ref="A5:A11"/>
    <mergeCell ref="A13:A17"/>
    <mergeCell ref="A19:A22"/>
  </mergeCells>
  <pageMargins left="0.7" right="0.7" top="0.75" bottom="0.75" header="0.3" footer="0.3"/>
  <pageSetup paperSize="9" scale="6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E665B-1285-4FDE-BEFC-B4D29595975F}">
  <dimension ref="A2:H40"/>
  <sheetViews>
    <sheetView tabSelected="1" workbookViewId="0">
      <selection activeCell="K9" sqref="K9"/>
    </sheetView>
  </sheetViews>
  <sheetFormatPr defaultRowHeight="14.4" x14ac:dyDescent="0.3"/>
  <cols>
    <col min="1" max="1" width="15.44140625" style="108" customWidth="1"/>
    <col min="2" max="2" width="6.6640625" style="107" customWidth="1"/>
    <col min="3" max="3" width="2.6640625" customWidth="1"/>
    <col min="4" max="4" width="20.6640625" customWidth="1"/>
    <col min="5" max="5" width="2.6640625" customWidth="1"/>
    <col min="6" max="6" width="25.6640625" customWidth="1"/>
    <col min="7" max="7" width="2.6640625" customWidth="1"/>
    <col min="8" max="8" width="8.6640625" style="106" customWidth="1"/>
  </cols>
  <sheetData>
    <row r="2" spans="1:8" x14ac:dyDescent="0.3">
      <c r="B2" s="111" t="s">
        <v>142</v>
      </c>
      <c r="C2" s="111"/>
      <c r="D2" s="111"/>
      <c r="E2" s="111"/>
      <c r="F2" s="111"/>
      <c r="G2" s="111"/>
      <c r="H2" s="111"/>
    </row>
    <row r="4" spans="1:8" x14ac:dyDescent="0.3">
      <c r="B4" s="110" t="s">
        <v>141</v>
      </c>
      <c r="C4" s="110"/>
      <c r="D4" s="110" t="s">
        <v>6</v>
      </c>
      <c r="E4" s="110"/>
      <c r="F4" s="110" t="s">
        <v>7</v>
      </c>
      <c r="G4" s="110"/>
      <c r="H4" s="109" t="s">
        <v>8</v>
      </c>
    </row>
    <row r="6" spans="1:8" x14ac:dyDescent="0.3">
      <c r="A6" s="108" t="s">
        <v>140</v>
      </c>
      <c r="B6" s="107">
        <v>871</v>
      </c>
      <c r="D6" t="s">
        <v>130</v>
      </c>
      <c r="F6" t="s">
        <v>112</v>
      </c>
      <c r="H6" s="106">
        <v>25.43</v>
      </c>
    </row>
    <row r="7" spans="1:8" x14ac:dyDescent="0.3">
      <c r="D7" s="60" t="s">
        <v>139</v>
      </c>
    </row>
    <row r="9" spans="1:8" x14ac:dyDescent="0.3">
      <c r="A9" s="108" t="s">
        <v>138</v>
      </c>
      <c r="B9" s="107">
        <v>872</v>
      </c>
      <c r="D9" t="s">
        <v>137</v>
      </c>
      <c r="F9" t="s">
        <v>51</v>
      </c>
      <c r="H9" s="106" t="s">
        <v>136</v>
      </c>
    </row>
    <row r="10" spans="1:8" x14ac:dyDescent="0.3">
      <c r="B10" s="107">
        <v>865</v>
      </c>
      <c r="D10" t="s">
        <v>135</v>
      </c>
      <c r="F10" t="s">
        <v>51</v>
      </c>
      <c r="H10" s="106" t="s">
        <v>134</v>
      </c>
    </row>
    <row r="11" spans="1:8" x14ac:dyDescent="0.3">
      <c r="B11" s="107">
        <v>890</v>
      </c>
      <c r="D11" t="s">
        <v>133</v>
      </c>
      <c r="F11" t="s">
        <v>94</v>
      </c>
      <c r="H11" s="106" t="s">
        <v>132</v>
      </c>
    </row>
    <row r="13" spans="1:8" x14ac:dyDescent="0.3">
      <c r="A13" s="108" t="s">
        <v>131</v>
      </c>
      <c r="B13" s="107">
        <v>871</v>
      </c>
      <c r="D13" t="s">
        <v>130</v>
      </c>
      <c r="F13" t="s">
        <v>112</v>
      </c>
      <c r="H13" s="106" t="s">
        <v>129</v>
      </c>
    </row>
    <row r="14" spans="1:8" x14ac:dyDescent="0.3">
      <c r="B14" s="107">
        <v>864</v>
      </c>
      <c r="D14" t="s">
        <v>128</v>
      </c>
      <c r="F14" t="s">
        <v>127</v>
      </c>
      <c r="H14" s="106" t="s">
        <v>126</v>
      </c>
    </row>
    <row r="15" spans="1:8" x14ac:dyDescent="0.3">
      <c r="B15" s="107">
        <v>877</v>
      </c>
      <c r="D15" t="s">
        <v>125</v>
      </c>
      <c r="F15" t="s">
        <v>90</v>
      </c>
      <c r="H15" s="106" t="s">
        <v>124</v>
      </c>
    </row>
    <row r="16" spans="1:8" x14ac:dyDescent="0.3">
      <c r="B16" s="107">
        <v>868</v>
      </c>
      <c r="D16" t="s">
        <v>123</v>
      </c>
      <c r="F16" t="s">
        <v>51</v>
      </c>
      <c r="H16" s="106" t="s">
        <v>122</v>
      </c>
    </row>
    <row r="17" spans="1:8" x14ac:dyDescent="0.3">
      <c r="B17" s="107">
        <v>880</v>
      </c>
      <c r="D17" t="s">
        <v>121</v>
      </c>
      <c r="F17" t="s">
        <v>110</v>
      </c>
      <c r="H17" s="106" t="s">
        <v>120</v>
      </c>
    </row>
    <row r="18" spans="1:8" x14ac:dyDescent="0.3">
      <c r="B18" s="107">
        <v>867</v>
      </c>
      <c r="D18" t="s">
        <v>119</v>
      </c>
      <c r="F18" t="s">
        <v>51</v>
      </c>
      <c r="H18" s="106" t="s">
        <v>118</v>
      </c>
    </row>
    <row r="20" spans="1:8" x14ac:dyDescent="0.3">
      <c r="A20" s="108" t="s">
        <v>117</v>
      </c>
      <c r="B20" s="107">
        <v>875</v>
      </c>
      <c r="D20" t="s">
        <v>116</v>
      </c>
      <c r="F20" t="s">
        <v>90</v>
      </c>
      <c r="H20" s="106">
        <v>5.61</v>
      </c>
    </row>
    <row r="21" spans="1:8" x14ac:dyDescent="0.3">
      <c r="B21" s="107">
        <v>874</v>
      </c>
      <c r="D21" t="s">
        <v>115</v>
      </c>
      <c r="F21" t="s">
        <v>9</v>
      </c>
      <c r="H21" s="106">
        <v>5.21</v>
      </c>
    </row>
    <row r="22" spans="1:8" x14ac:dyDescent="0.3">
      <c r="B22" s="107">
        <v>879</v>
      </c>
      <c r="D22" t="s">
        <v>114</v>
      </c>
      <c r="F22" t="s">
        <v>90</v>
      </c>
      <c r="H22" s="106">
        <v>5.01</v>
      </c>
    </row>
    <row r="23" spans="1:8" x14ac:dyDescent="0.3">
      <c r="B23" s="107">
        <v>883</v>
      </c>
      <c r="D23" t="s">
        <v>113</v>
      </c>
      <c r="F23" t="s">
        <v>112</v>
      </c>
      <c r="H23" s="106">
        <v>4.8</v>
      </c>
    </row>
    <row r="24" spans="1:8" x14ac:dyDescent="0.3">
      <c r="B24" s="107">
        <v>858</v>
      </c>
      <c r="D24" t="s">
        <v>95</v>
      </c>
      <c r="F24" t="s">
        <v>94</v>
      </c>
      <c r="H24" s="106">
        <v>4.45</v>
      </c>
    </row>
    <row r="25" spans="1:8" x14ac:dyDescent="0.3">
      <c r="B25" s="107">
        <v>855</v>
      </c>
      <c r="D25" t="s">
        <v>111</v>
      </c>
      <c r="F25" t="s">
        <v>110</v>
      </c>
      <c r="H25" s="106">
        <v>3.56</v>
      </c>
    </row>
    <row r="27" spans="1:8" x14ac:dyDescent="0.3">
      <c r="A27" s="108" t="s">
        <v>109</v>
      </c>
      <c r="B27" s="107">
        <v>876</v>
      </c>
      <c r="D27" t="s">
        <v>108</v>
      </c>
      <c r="F27" t="s">
        <v>90</v>
      </c>
      <c r="H27" s="106">
        <v>7.37</v>
      </c>
    </row>
    <row r="29" spans="1:8" x14ac:dyDescent="0.3">
      <c r="A29" s="108" t="s">
        <v>107</v>
      </c>
      <c r="B29" s="107" t="s">
        <v>105</v>
      </c>
      <c r="D29" t="s">
        <v>106</v>
      </c>
      <c r="F29" t="s">
        <v>103</v>
      </c>
      <c r="H29" s="106">
        <v>3.72</v>
      </c>
    </row>
    <row r="31" spans="1:8" x14ac:dyDescent="0.3">
      <c r="B31" s="107" t="s">
        <v>105</v>
      </c>
      <c r="D31" t="s">
        <v>104</v>
      </c>
      <c r="F31" t="s">
        <v>103</v>
      </c>
      <c r="H31" s="106">
        <v>2.82</v>
      </c>
    </row>
    <row r="33" spans="1:8" x14ac:dyDescent="0.3">
      <c r="B33" s="107" t="s">
        <v>102</v>
      </c>
      <c r="D33" t="s">
        <v>101</v>
      </c>
      <c r="F33" t="s">
        <v>100</v>
      </c>
      <c r="H33" s="106">
        <v>2.42</v>
      </c>
    </row>
    <row r="35" spans="1:8" x14ac:dyDescent="0.3">
      <c r="B35" s="107" t="s">
        <v>99</v>
      </c>
      <c r="D35" t="s">
        <v>98</v>
      </c>
      <c r="F35" t="s">
        <v>97</v>
      </c>
    </row>
    <row r="37" spans="1:8" x14ac:dyDescent="0.3">
      <c r="A37" s="108" t="s">
        <v>96</v>
      </c>
      <c r="B37" s="107">
        <v>858</v>
      </c>
      <c r="D37" t="s">
        <v>95</v>
      </c>
      <c r="F37" t="s">
        <v>94</v>
      </c>
      <c r="H37" s="106">
        <v>24.22</v>
      </c>
    </row>
    <row r="38" spans="1:8" x14ac:dyDescent="0.3">
      <c r="B38" s="107">
        <v>889</v>
      </c>
      <c r="D38" t="s">
        <v>93</v>
      </c>
      <c r="F38" t="s">
        <v>51</v>
      </c>
      <c r="H38" s="106">
        <v>23.86</v>
      </c>
    </row>
    <row r="40" spans="1:8" x14ac:dyDescent="0.3">
      <c r="A40" s="108" t="s">
        <v>92</v>
      </c>
      <c r="B40" s="107">
        <v>881</v>
      </c>
      <c r="D40" t="s">
        <v>91</v>
      </c>
      <c r="F40" t="s">
        <v>90</v>
      </c>
      <c r="H40" s="106">
        <v>45.03</v>
      </c>
    </row>
  </sheetData>
  <mergeCells count="1">
    <mergeCell ref="B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Under 13 BOYS</vt:lpstr>
      <vt:lpstr>Under 15 BOYS</vt:lpstr>
      <vt:lpstr>Under 17 BOYS</vt:lpstr>
      <vt:lpstr>Under 13 GIRLS</vt:lpstr>
      <vt:lpstr>Under 15 GIRLS</vt:lpstr>
      <vt:lpstr>Under 17 GIRLS</vt:lpstr>
      <vt:lpstr>Senior Results</vt:lpstr>
      <vt:lpstr>'Under 13 BOYS'!Print_Area</vt:lpstr>
      <vt:lpstr>'Under 13 GIRLS'!Print_Area</vt:lpstr>
      <vt:lpstr>'Under 15 BOYS'!Print_Area</vt:lpstr>
      <vt:lpstr>'Under 15 GIRLS'!Print_Area</vt:lpstr>
      <vt:lpstr>'Under 17 BOYS'!Print_Area</vt:lpstr>
      <vt:lpstr>'Under 17 GIRLS'!Print_Area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Power</dc:creator>
  <cp:lastModifiedBy>Shauna Bratten</cp:lastModifiedBy>
  <cp:lastPrinted>2021-09-05T14:34:59Z</cp:lastPrinted>
  <dcterms:created xsi:type="dcterms:W3CDTF">2015-06-05T18:17:20Z</dcterms:created>
  <dcterms:modified xsi:type="dcterms:W3CDTF">2021-09-07T11:54:36Z</dcterms:modified>
</cp:coreProperties>
</file>