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rketing, Communication &amp; Events\Event Management\2021 Events\TRACK &amp; FIELD\NI &amp; Ulster\Children's Games\"/>
    </mc:Choice>
  </mc:AlternateContent>
  <xr:revisionPtr revIDLastSave="0" documentId="13_ncr:1_{D45F10D3-2A6C-40F7-923F-DB2BB138CA7A}" xr6:coauthVersionLast="47" xr6:coauthVersionMax="47" xr10:uidLastSave="{00000000-0000-0000-0000-000000000000}"/>
  <bookViews>
    <workbookView xWindow="-108" yWindow="-108" windowWidth="23256" windowHeight="12576" xr2:uid="{A7F57F5D-1DCC-4EF2-A8AC-2A9A7BA9A2BE}"/>
  </bookViews>
  <sheets>
    <sheet name="U12-U13 Results" sheetId="5" r:id="rId1"/>
    <sheet name="U9-U11 Results" sheetId="1" r:id="rId2"/>
    <sheet name="Qualifiers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1" i="1" l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171" i="1"/>
  <c r="H170" i="1"/>
  <c r="H169" i="1"/>
  <c r="H168" i="1"/>
  <c r="H167" i="1"/>
  <c r="H166" i="1"/>
  <c r="H165" i="1"/>
  <c r="H164" i="1"/>
  <c r="H163" i="1"/>
  <c r="H162" i="1"/>
  <c r="H161" i="1"/>
  <c r="B170" i="1"/>
  <c r="B169" i="1"/>
  <c r="B168" i="1"/>
  <c r="B167" i="1"/>
  <c r="B166" i="1"/>
  <c r="B165" i="1"/>
  <c r="B164" i="1"/>
  <c r="B163" i="1"/>
  <c r="B162" i="1"/>
  <c r="B161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B130" i="1"/>
  <c r="B129" i="1"/>
  <c r="B128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H71" i="1"/>
  <c r="H70" i="1"/>
  <c r="H69" i="1"/>
  <c r="H68" i="1"/>
  <c r="H67" i="1"/>
  <c r="H66" i="1"/>
  <c r="H65" i="1"/>
  <c r="H64" i="1"/>
  <c r="B73" i="1"/>
  <c r="B72" i="1"/>
  <c r="B71" i="1"/>
  <c r="B70" i="1"/>
  <c r="B69" i="1"/>
  <c r="B68" i="1"/>
  <c r="B67" i="1"/>
  <c r="B66" i="1"/>
  <c r="B65" i="1"/>
  <c r="B64" i="1"/>
  <c r="H56" i="1"/>
  <c r="H55" i="1"/>
  <c r="H54" i="1"/>
  <c r="H53" i="1"/>
  <c r="H52" i="1"/>
  <c r="H51" i="1"/>
  <c r="H50" i="1"/>
  <c r="H49" i="1"/>
  <c r="H48" i="1"/>
  <c r="H47" i="1"/>
  <c r="H46" i="1"/>
  <c r="H45" i="1"/>
  <c r="B60" i="1"/>
  <c r="B59" i="1"/>
  <c r="B58" i="1"/>
  <c r="B57" i="1"/>
  <c r="B55" i="1"/>
  <c r="B54" i="1"/>
  <c r="B53" i="1"/>
  <c r="B52" i="1"/>
  <c r="B51" i="1"/>
  <c r="B50" i="1"/>
  <c r="B49" i="1"/>
  <c r="B48" i="1"/>
  <c r="B47" i="1"/>
  <c r="B46" i="1"/>
  <c r="B45" i="1"/>
  <c r="H34" i="1"/>
  <c r="H33" i="1"/>
  <c r="H32" i="1"/>
  <c r="H31" i="1"/>
  <c r="H30" i="1"/>
  <c r="H29" i="1"/>
  <c r="H28" i="1"/>
  <c r="H27" i="1"/>
  <c r="H26" i="1"/>
  <c r="H25" i="1"/>
  <c r="H24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H242" i="1" l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</calcChain>
</file>

<file path=xl/sharedStrings.xml><?xml version="1.0" encoding="utf-8"?>
<sst xmlns="http://schemas.openxmlformats.org/spreadsheetml/2006/main" count="2409" uniqueCount="523">
  <si>
    <t>Position</t>
  </si>
  <si>
    <t>Bib No</t>
  </si>
  <si>
    <t>Athlete</t>
  </si>
  <si>
    <t>Club</t>
  </si>
  <si>
    <t>Results</t>
  </si>
  <si>
    <t>Aine Smith</t>
  </si>
  <si>
    <t>Carrick Aces A.C.</t>
  </si>
  <si>
    <t>Caoimhe Mc Gonagle</t>
  </si>
  <si>
    <t>Rosses A.C.</t>
  </si>
  <si>
    <t>Mollie Elliott</t>
  </si>
  <si>
    <t>Tír Chonaill A.C.</t>
  </si>
  <si>
    <t>Maria Mc Gee</t>
  </si>
  <si>
    <t>Saorla Gilligan</t>
  </si>
  <si>
    <t>Finn Valley A.C.</t>
  </si>
  <si>
    <t>Mila rose Boyle-conwell</t>
  </si>
  <si>
    <t>Killybegs A.C.</t>
  </si>
  <si>
    <t>Jasmine Chirinciuc</t>
  </si>
  <si>
    <t>Sarah Kate Liggan</t>
  </si>
  <si>
    <t>Shercock A.C.</t>
  </si>
  <si>
    <t>Katie Finn</t>
  </si>
  <si>
    <t>Sophie Mccullough</t>
  </si>
  <si>
    <t>City of Lisburn A.C.</t>
  </si>
  <si>
    <t>Emma Naughton</t>
  </si>
  <si>
    <t>Letterkenny A.C.</t>
  </si>
  <si>
    <t>Niamh Mc geever</t>
  </si>
  <si>
    <t>Cranford A.C.</t>
  </si>
  <si>
    <t>Lillane Becht</t>
  </si>
  <si>
    <t>Sinead Clarke</t>
  </si>
  <si>
    <t>Tara Murray</t>
  </si>
  <si>
    <t xml:space="preserve">Leah McMonagle </t>
  </si>
  <si>
    <t>Darcie Clarke</t>
  </si>
  <si>
    <t>Lifford Strabane A.C.</t>
  </si>
  <si>
    <t>Kate Mc Menamin</t>
  </si>
  <si>
    <t>Leah Ward</t>
  </si>
  <si>
    <t>Melissa Ward</t>
  </si>
  <si>
    <t>Katie Mulholland</t>
  </si>
  <si>
    <t>Jane Moran</t>
  </si>
  <si>
    <t>Olympian Youth A.C.</t>
  </si>
  <si>
    <t>Rachael Egan</t>
  </si>
  <si>
    <t>Ruby Sheridan</t>
  </si>
  <si>
    <t>Bethany Hamilton</t>
  </si>
  <si>
    <t>Rebecca Gallen</t>
  </si>
  <si>
    <t>Eimear Byrne</t>
  </si>
  <si>
    <t>Maeve Mc Geehin</t>
  </si>
  <si>
    <t>Aoibhe Mc Elchar</t>
  </si>
  <si>
    <t>Maoliosa Mohan</t>
  </si>
  <si>
    <t>Glaslough Harriers A.C.</t>
  </si>
  <si>
    <t>Speed Development</t>
  </si>
  <si>
    <t>Lee Mc granaghan</t>
  </si>
  <si>
    <t>Harry Mc Glinchey</t>
  </si>
  <si>
    <t>Oisin Cuskelly</t>
  </si>
  <si>
    <t>Mark Boyle Gildea</t>
  </si>
  <si>
    <t>Evan Ward</t>
  </si>
  <si>
    <t>Odhran Wynne</t>
  </si>
  <si>
    <t>Luke Mccaffrey</t>
  </si>
  <si>
    <t>Monaghan Phoenix A.C.</t>
  </si>
  <si>
    <t>Gavin Morrow</t>
  </si>
  <si>
    <t>Eli Duffy</t>
  </si>
  <si>
    <t>Nathan Kearns</t>
  </si>
  <si>
    <t>Aidan Heraghty</t>
  </si>
  <si>
    <t>Lorcan Boyce</t>
  </si>
  <si>
    <t>Ben Mcmahon</t>
  </si>
  <si>
    <t>Boys u11 Long Jump</t>
  </si>
  <si>
    <t>Amy Carroll</t>
  </si>
  <si>
    <t>Emily Doogan</t>
  </si>
  <si>
    <t>Mollie Mcbeth</t>
  </si>
  <si>
    <t>Ciara Mc Daid</t>
  </si>
  <si>
    <t>Cara Mc cormack</t>
  </si>
  <si>
    <t>Aileen Logue</t>
  </si>
  <si>
    <t>Caoimhe Sleigh</t>
  </si>
  <si>
    <t>Niamh McGeeven</t>
  </si>
  <si>
    <t xml:space="preserve">Cranford A.C. </t>
  </si>
  <si>
    <t>Michael Hughes</t>
  </si>
  <si>
    <t>Eanna Byrne</t>
  </si>
  <si>
    <t>Zion Akpo</t>
  </si>
  <si>
    <t>Dylan Swords</t>
  </si>
  <si>
    <t>Ryan Mc Cahey</t>
  </si>
  <si>
    <t>Zach Carroll</t>
  </si>
  <si>
    <t>Ashton Stewart</t>
  </si>
  <si>
    <t>Loughview A.C.</t>
  </si>
  <si>
    <t>Charlie Brennan</t>
  </si>
  <si>
    <t>Josh Brennan</t>
  </si>
  <si>
    <t>Ashton Forester</t>
  </si>
  <si>
    <t>Eoin Mccooey</t>
  </si>
  <si>
    <t>Adam Mc Auley</t>
  </si>
  <si>
    <t>Boys u11 Turbo Javelin</t>
  </si>
  <si>
    <t>Lucy Campbell</t>
  </si>
  <si>
    <t>Kayla Toner</t>
  </si>
  <si>
    <t>Nia Richardson</t>
  </si>
  <si>
    <t>Clara Gillespie</t>
  </si>
  <si>
    <t>Aoibhine Gallagher</t>
  </si>
  <si>
    <t>Lucy Gallagher</t>
  </si>
  <si>
    <t>Katy Hendron</t>
  </si>
  <si>
    <t>Willowfield Harriers</t>
  </si>
  <si>
    <t>Eva Hayes</t>
  </si>
  <si>
    <t>Armagh A.C.</t>
  </si>
  <si>
    <t>Girls u11 60m</t>
  </si>
  <si>
    <t xml:space="preserve">Speed Development </t>
  </si>
  <si>
    <t>Pos</t>
  </si>
  <si>
    <t>Boys U11 60m</t>
  </si>
  <si>
    <t>Dylan Curley</t>
  </si>
  <si>
    <t>Tei Chen</t>
  </si>
  <si>
    <t>Jamie Mc Gee</t>
  </si>
  <si>
    <t>Conor Grimes</t>
  </si>
  <si>
    <t>Oisin Mc bride</t>
  </si>
  <si>
    <t>Oirghiall Curran</t>
  </si>
  <si>
    <t>City of Derry A.C. Spartans</t>
  </si>
  <si>
    <t>Liam Ramage</t>
  </si>
  <si>
    <t>Nathan Crawford</t>
  </si>
  <si>
    <t>Ben Mc Gee</t>
  </si>
  <si>
    <t>Jacob Faulkner</t>
  </si>
  <si>
    <t>Alec Given</t>
  </si>
  <si>
    <t>Foyle Valley A.C.</t>
  </si>
  <si>
    <t xml:space="preserve">City of Derry A.C. </t>
  </si>
  <si>
    <t>Lily Foster</t>
  </si>
  <si>
    <t>Edie Mayne</t>
  </si>
  <si>
    <t>Emma Flynn</t>
  </si>
  <si>
    <t>Ailbhe Breen</t>
  </si>
  <si>
    <t>Girls U11 600m</t>
  </si>
  <si>
    <t xml:space="preserve">Beechmount Harriers </t>
  </si>
  <si>
    <t>Micheal Breathnach</t>
  </si>
  <si>
    <t>Boys U11 600m</t>
  </si>
  <si>
    <t>Girls u11 Turbo Javelin</t>
  </si>
  <si>
    <t>Bib</t>
  </si>
  <si>
    <t>Girls u11 Long Jump</t>
  </si>
  <si>
    <t>Rhia Toner</t>
  </si>
  <si>
    <t>Ailson Mabuli</t>
  </si>
  <si>
    <t>Zoe Bruce brand</t>
  </si>
  <si>
    <t>Eloise Mcauley</t>
  </si>
  <si>
    <t>Mallusk Harriers</t>
  </si>
  <si>
    <t>Tamara Parker</t>
  </si>
  <si>
    <t>Amy Mc meel</t>
  </si>
  <si>
    <t>Bethany Mc kenna</t>
  </si>
  <si>
    <t>Aisling Ferry</t>
  </si>
  <si>
    <t>Hayley Callaghan</t>
  </si>
  <si>
    <t>Jessica Mc meel</t>
  </si>
  <si>
    <t>Lauren Murphy</t>
  </si>
  <si>
    <t>Alexis Thompson</t>
  </si>
  <si>
    <t>Lauren Doogan</t>
  </si>
  <si>
    <t>Claire Minnock</t>
  </si>
  <si>
    <t>Layla Houraghan</t>
  </si>
  <si>
    <t>Bella Wilson</t>
  </si>
  <si>
    <t>Erin Mc Grenra</t>
  </si>
  <si>
    <t>Amelia-Rae Jackson</t>
  </si>
  <si>
    <t>Cailean Clerkin</t>
  </si>
  <si>
    <t>Michael Mc kenna</t>
  </si>
  <si>
    <t>Shea Irwin</t>
  </si>
  <si>
    <t>Niall Tierney</t>
  </si>
  <si>
    <t>Cian Mc monagle</t>
  </si>
  <si>
    <t>Lorcan Mc Connell</t>
  </si>
  <si>
    <t>Ethan Diver</t>
  </si>
  <si>
    <t>Jacob Ashford</t>
  </si>
  <si>
    <t>Noah Mc caul</t>
  </si>
  <si>
    <t>Oran Mc kenna</t>
  </si>
  <si>
    <t>Oisin Giles</t>
  </si>
  <si>
    <t>Jack Mc Daid</t>
  </si>
  <si>
    <t>Jamie Hughes</t>
  </si>
  <si>
    <t>Calum Hurley</t>
  </si>
  <si>
    <t>Seanie Gallagher</t>
  </si>
  <si>
    <t>Pádraig Harrison</t>
  </si>
  <si>
    <t>dns</t>
  </si>
  <si>
    <t>Marianna Osojca</t>
  </si>
  <si>
    <t>Annalee A.C.</t>
  </si>
  <si>
    <t>Enya Logue</t>
  </si>
  <si>
    <t>Charley Mc Gee O Donnell</t>
  </si>
  <si>
    <t>Annie Duffy</t>
  </si>
  <si>
    <t>Meghan Mc Granaghan</t>
  </si>
  <si>
    <t>Meabh Mckenna</t>
  </si>
  <si>
    <t>Aoibhinn Bateson</t>
  </si>
  <si>
    <t>Maolíosa Smith</t>
  </si>
  <si>
    <t>Sarah Coyle</t>
  </si>
  <si>
    <t>Hannah Mc kenna</t>
  </si>
  <si>
    <t>Girls u9 300m</t>
  </si>
  <si>
    <t>Callum Mc Shane</t>
  </si>
  <si>
    <t>Faolán Caldwell</t>
  </si>
  <si>
    <t>Odhran Gallagher</t>
  </si>
  <si>
    <t>Michael Mulhern</t>
  </si>
  <si>
    <t>Charlie Rogers</t>
  </si>
  <si>
    <t>Cormac Richardson</t>
  </si>
  <si>
    <t>Seamus Mc closkey</t>
  </si>
  <si>
    <t>Boys u9 300m</t>
  </si>
  <si>
    <t>Rosha Boyle</t>
  </si>
  <si>
    <t>Katelynn O Donnell</t>
  </si>
  <si>
    <t>Rosie Breslin</t>
  </si>
  <si>
    <t>Erin Melaugh</t>
  </si>
  <si>
    <t>Robyn Duffy</t>
  </si>
  <si>
    <t>Girls u9 Long Jump</t>
  </si>
  <si>
    <t>Boys u9 Long Jump</t>
  </si>
  <si>
    <t>Francis Mulholland</t>
  </si>
  <si>
    <t>Girls u9 Turbo Javelin</t>
  </si>
  <si>
    <t>Jack O sullivan</t>
  </si>
  <si>
    <t>Jamie Galvin</t>
  </si>
  <si>
    <t>Boys u9 Turbo Javelin</t>
  </si>
  <si>
    <t>Girls u10 60m</t>
  </si>
  <si>
    <t>Emily Connolly</t>
  </si>
  <si>
    <t>Clones A.C.</t>
  </si>
  <si>
    <t>Sine Coyle</t>
  </si>
  <si>
    <t>Orla Maguire</t>
  </si>
  <si>
    <t>Orlagh Kelly</t>
  </si>
  <si>
    <t>Jasmine Barrett Doherty</t>
  </si>
  <si>
    <t>Esme Davidson</t>
  </si>
  <si>
    <t>Maria Sweeney</t>
  </si>
  <si>
    <t>Abby Lyons</t>
  </si>
  <si>
    <t>Dearvla Mc Nulty</t>
  </si>
  <si>
    <t>Amelia Mc Gee</t>
  </si>
  <si>
    <t>Ailbhe Sherry</t>
  </si>
  <si>
    <t>Rose Henderson</t>
  </si>
  <si>
    <t>Rachel O Keeffe</t>
  </si>
  <si>
    <t>Grace Martin</t>
  </si>
  <si>
    <t>Hanna Carty</t>
  </si>
  <si>
    <t>Cora Lannon</t>
  </si>
  <si>
    <t>Niamh Bateson</t>
  </si>
  <si>
    <t>Summer Barr</t>
  </si>
  <si>
    <t>Hannah Mc Elhinney</t>
  </si>
  <si>
    <t>Amy Crosbie</t>
  </si>
  <si>
    <t>Zara Wade</t>
  </si>
  <si>
    <t>Cassie Finnegan</t>
  </si>
  <si>
    <t>Nellie Mc quaid</t>
  </si>
  <si>
    <t>Caoimhe Carville</t>
  </si>
  <si>
    <t>Clara jane Delaney heaney</t>
  </si>
  <si>
    <t>Ruth Mc Grenra</t>
  </si>
  <si>
    <t>Anna Doherty</t>
  </si>
  <si>
    <t>Aoibheann Martin</t>
  </si>
  <si>
    <t>Meghan Mc Daid</t>
  </si>
  <si>
    <t>Hannah Kate Waters</t>
  </si>
  <si>
    <t>Sadhbh Shields</t>
  </si>
  <si>
    <t>Boys u10 60m</t>
  </si>
  <si>
    <t>Oliver Maguire</t>
  </si>
  <si>
    <t>Tadgh Mc Caffrey</t>
  </si>
  <si>
    <t>Darragh Duffy</t>
  </si>
  <si>
    <t>Daire Moody</t>
  </si>
  <si>
    <t>Ethan Sullivan</t>
  </si>
  <si>
    <t>Matthew Giles</t>
  </si>
  <si>
    <t>Darragh Mc Guirk</t>
  </si>
  <si>
    <t>Ryan Mcmahon</t>
  </si>
  <si>
    <t>Darragh Coyle</t>
  </si>
  <si>
    <t>Daire Martin</t>
  </si>
  <si>
    <t>Niall Callan</t>
  </si>
  <si>
    <t>Tommy Mcelwain</t>
  </si>
  <si>
    <t>Ben Mcgee</t>
  </si>
  <si>
    <t>Rory Boyce</t>
  </si>
  <si>
    <t>Liam Mc grath</t>
  </si>
  <si>
    <t>Matthew Mcbeth</t>
  </si>
  <si>
    <t>Daire Mc Cauley</t>
  </si>
  <si>
    <t>Eli Mohan</t>
  </si>
  <si>
    <t>Josh Connolly</t>
  </si>
  <si>
    <t>Jack Lynch</t>
  </si>
  <si>
    <t>Caolan Mc Glynn</t>
  </si>
  <si>
    <t>Reuben O Domhnaill</t>
  </si>
  <si>
    <t>Conor Gilsenan</t>
  </si>
  <si>
    <t>Liam Mccooey</t>
  </si>
  <si>
    <t>Girls u10 500m</t>
  </si>
  <si>
    <t>Caoimhe Mc Elhinney</t>
  </si>
  <si>
    <t>Zuzanna (Zuzia) Michalkiewicz</t>
  </si>
  <si>
    <t>Béibhinn Bourke</t>
  </si>
  <si>
    <t>Unattached</t>
  </si>
  <si>
    <t>Shauna Mc Govern</t>
  </si>
  <si>
    <t>Molly Sharkey</t>
  </si>
  <si>
    <t>Eimear Burns</t>
  </si>
  <si>
    <t>Hannah McElhinney</t>
  </si>
  <si>
    <t>Ellen Hribar</t>
  </si>
  <si>
    <t>Siofra Mc Kenna</t>
  </si>
  <si>
    <t>Boys u10 500m</t>
  </si>
  <si>
    <t>Davy Mc Cormack</t>
  </si>
  <si>
    <t>Jake Mc Donald</t>
  </si>
  <si>
    <t>John Brennan</t>
  </si>
  <si>
    <t>Aidan Lynch</t>
  </si>
  <si>
    <t>Dillon Temple</t>
  </si>
  <si>
    <t>Daniel Mc Glynn</t>
  </si>
  <si>
    <t>Rhys Ward</t>
  </si>
  <si>
    <t>Harry Mulholland</t>
  </si>
  <si>
    <t>Ronan Mc Elchar</t>
  </si>
  <si>
    <t>Calum Han</t>
  </si>
  <si>
    <t>Girls u10 Long Jump</t>
  </si>
  <si>
    <t>Aaliyah Gallagher Canavan</t>
  </si>
  <si>
    <t>Teigan Boyle</t>
  </si>
  <si>
    <t>Sarah Dowds</t>
  </si>
  <si>
    <t>Clára Bonner</t>
  </si>
  <si>
    <t>Boys u10 Long Jump</t>
  </si>
  <si>
    <t>James Davison</t>
  </si>
  <si>
    <t>Caolán O Donnell</t>
  </si>
  <si>
    <t>Noah Walsh</t>
  </si>
  <si>
    <t>Hunter Ray</t>
  </si>
  <si>
    <t>Girls u10 Turbo Javelin</t>
  </si>
  <si>
    <t>Ryan Mc teague</t>
  </si>
  <si>
    <t>Boys u10 Turbo Javelin</t>
  </si>
  <si>
    <t>Girls u9 60m</t>
  </si>
  <si>
    <t>Boys u9 60m</t>
  </si>
  <si>
    <t>Ciara McBreen</t>
  </si>
  <si>
    <t>Loughview</t>
  </si>
  <si>
    <t>Robert Quigley</t>
  </si>
  <si>
    <t>Lily Melaugh</t>
  </si>
  <si>
    <t>Holly Mc Nulty</t>
  </si>
  <si>
    <t>Temple Akpo</t>
  </si>
  <si>
    <t>Mia Mc Mullen</t>
  </si>
  <si>
    <t>Shay Mc Nulty</t>
  </si>
  <si>
    <t>Aishling O Donnell</t>
  </si>
  <si>
    <t>Oisin Gillespie</t>
  </si>
  <si>
    <t>Emily rose Kelly</t>
  </si>
  <si>
    <t>Miks O'flaherty</t>
  </si>
  <si>
    <t>Eva Logue</t>
  </si>
  <si>
    <t>Mark Wilkinson</t>
  </si>
  <si>
    <t>Maeve Smith</t>
  </si>
  <si>
    <t>Boys u13 High Jump</t>
  </si>
  <si>
    <t>Girls u13 High Jump</t>
  </si>
  <si>
    <t>Caolan Treanor</t>
  </si>
  <si>
    <t>Matthew Mohan</t>
  </si>
  <si>
    <t>David Liggan</t>
  </si>
  <si>
    <t>Mr oisin Mcgrattan</t>
  </si>
  <si>
    <t>Rory Campbell</t>
  </si>
  <si>
    <t>Freya Gormley</t>
  </si>
  <si>
    <t>Matthew Rooney</t>
  </si>
  <si>
    <t>Michelle Carton</t>
  </si>
  <si>
    <t>Noah Doherty</t>
  </si>
  <si>
    <t>Aoife Mcgonagle</t>
  </si>
  <si>
    <t>Josh Broadbent</t>
  </si>
  <si>
    <t>Aoife Mc Geehin</t>
  </si>
  <si>
    <t>City of Derry A.C. Spartans Juniors</t>
  </si>
  <si>
    <t>Spencer Cole</t>
  </si>
  <si>
    <t>Ava Mc caul</t>
  </si>
  <si>
    <t>Sinead Mc Cahey</t>
  </si>
  <si>
    <t>Lucas Elliott</t>
  </si>
  <si>
    <t>Erin Mc Morrow</t>
  </si>
  <si>
    <t>Tara Laverty</t>
  </si>
  <si>
    <t>Boys u13 Shot Put</t>
  </si>
  <si>
    <t>Girls u13 Shot Put</t>
  </si>
  <si>
    <t>Karen Neely</t>
  </si>
  <si>
    <t>Killian Caldwell</t>
  </si>
  <si>
    <t>Lilyella Elliott</t>
  </si>
  <si>
    <t>Anya Duffy</t>
  </si>
  <si>
    <t>Faela Houston</t>
  </si>
  <si>
    <t>Oisin Mullen</t>
  </si>
  <si>
    <t>Boys u13 Javelin</t>
  </si>
  <si>
    <t>Girls u13 Javelin</t>
  </si>
  <si>
    <t>Amy Mclaughlin</t>
  </si>
  <si>
    <t>Orlaith Payne</t>
  </si>
  <si>
    <t>Niamh Doherty</t>
  </si>
  <si>
    <t>Majella Mckenna</t>
  </si>
  <si>
    <t>Emily Ramage</t>
  </si>
  <si>
    <t>Erin Han</t>
  </si>
  <si>
    <t>Aisling Loughran</t>
  </si>
  <si>
    <t>Inishowen A.C.</t>
  </si>
  <si>
    <t>Aine Strain</t>
  </si>
  <si>
    <t>Megan Jackson</t>
  </si>
  <si>
    <t>Teagan Dolan</t>
  </si>
  <si>
    <t>Speed Development Project Track Club</t>
  </si>
  <si>
    <t>Emmie Anderson</t>
  </si>
  <si>
    <t>Hannah Mullin</t>
  </si>
  <si>
    <t>Madison Mc Glynn</t>
  </si>
  <si>
    <t>Ellen Bateson</t>
  </si>
  <si>
    <t>Abby Smith</t>
  </si>
  <si>
    <t>Jessica Gavin</t>
  </si>
  <si>
    <t>Nia Byrne</t>
  </si>
  <si>
    <t>Roisin Murray</t>
  </si>
  <si>
    <t>Darragh O'neill</t>
  </si>
  <si>
    <t>Holly Heron</t>
  </si>
  <si>
    <t>Beth Heron</t>
  </si>
  <si>
    <t>Daire Corrigan</t>
  </si>
  <si>
    <t>Eimear Clarke</t>
  </si>
  <si>
    <t>Odhran Rodgers</t>
  </si>
  <si>
    <t>Leona Slevin</t>
  </si>
  <si>
    <t>Finn Connolly</t>
  </si>
  <si>
    <t>Enniskillen R.C.</t>
  </si>
  <si>
    <t>Deivs Tarvids</t>
  </si>
  <si>
    <t>Cliodhna Mcbride</t>
  </si>
  <si>
    <t>Orangegrove A.C.</t>
  </si>
  <si>
    <t>Isaac Orr</t>
  </si>
  <si>
    <t>Kayla Russell</t>
  </si>
  <si>
    <t>Boys u13 Long Jump</t>
  </si>
  <si>
    <t>Girls u13 Long Jump</t>
  </si>
  <si>
    <t>Emma Meehan</t>
  </si>
  <si>
    <t>Sarah Doherty</t>
  </si>
  <si>
    <t>Ryssah Moy</t>
  </si>
  <si>
    <t>Meghan Jackson</t>
  </si>
  <si>
    <t>Eva Mcgilloway</t>
  </si>
  <si>
    <t>Tiarnach Connolly</t>
  </si>
  <si>
    <t>Laura Mcgeady</t>
  </si>
  <si>
    <t>Josh Wade</t>
  </si>
  <si>
    <t>Conor Hayes</t>
  </si>
  <si>
    <t>Molly Mc Cague</t>
  </si>
  <si>
    <t>Kari Foster</t>
  </si>
  <si>
    <t>Daragh Naughton</t>
  </si>
  <si>
    <t>Heat</t>
  </si>
  <si>
    <t>Boys u13 600m</t>
  </si>
  <si>
    <t>Girls u13 600m</t>
  </si>
  <si>
    <t>Cailin Mccartney</t>
  </si>
  <si>
    <t>Thea Moran</t>
  </si>
  <si>
    <t>Daire Herron</t>
  </si>
  <si>
    <t>Andrew Jamison</t>
  </si>
  <si>
    <t>q</t>
  </si>
  <si>
    <t>Q</t>
  </si>
  <si>
    <t>Erin Mccullough</t>
  </si>
  <si>
    <t>Charlie Heraghty</t>
  </si>
  <si>
    <t>Patrick Mc Hugh</t>
  </si>
  <si>
    <t>Maeve Doherty</t>
  </si>
  <si>
    <t>Final</t>
  </si>
  <si>
    <t>Boys u13 80m</t>
  </si>
  <si>
    <t>Girls u13 80m</t>
  </si>
  <si>
    <t>Boys 60m Hurdles</t>
  </si>
  <si>
    <t>Girls u13 60m Hurdles</t>
  </si>
  <si>
    <t>Jacoby Mc Hugh</t>
  </si>
  <si>
    <t>Keela Mcelwain</t>
  </si>
  <si>
    <t>Aaron Perry</t>
  </si>
  <si>
    <t>Caitriona Dewhirst</t>
  </si>
  <si>
    <t>Micheal Logue</t>
  </si>
  <si>
    <t>Lacey marie Maguire</t>
  </si>
  <si>
    <t>James Brennan</t>
  </si>
  <si>
    <t>Ella Gallagher</t>
  </si>
  <si>
    <t>Daniel Curran</t>
  </si>
  <si>
    <t>Grace Mc Glynn</t>
  </si>
  <si>
    <t>Jack Duggan</t>
  </si>
  <si>
    <t>North Down A.C.</t>
  </si>
  <si>
    <t>Caoimhe Fenlon</t>
  </si>
  <si>
    <t>Charlie Duggan</t>
  </si>
  <si>
    <t>Eva Patton</t>
  </si>
  <si>
    <t>Boys u12 Shot Put</t>
  </si>
  <si>
    <t>Girls u12 Shot Put</t>
  </si>
  <si>
    <t>Amy Mc Elchar</t>
  </si>
  <si>
    <t>Katie Mc Glinchey</t>
  </si>
  <si>
    <t>Aoibhinn Mc Glinchey</t>
  </si>
  <si>
    <t>Mark Alexander</t>
  </si>
  <si>
    <t>Jack Byrne</t>
  </si>
  <si>
    <t>Kathryn Davison</t>
  </si>
  <si>
    <t>Boys u12 High Jump</t>
  </si>
  <si>
    <t>Girls u12 High Jump</t>
  </si>
  <si>
    <t>Dylan Finnegan</t>
  </si>
  <si>
    <t>Fionn Treanor</t>
  </si>
  <si>
    <t>Odhran Mcgroddy</t>
  </si>
  <si>
    <t>Joseph Ike</t>
  </si>
  <si>
    <t>Kiera Mc Cabe</t>
  </si>
  <si>
    <t>Cillian Mckenna</t>
  </si>
  <si>
    <t>Lia Toal</t>
  </si>
  <si>
    <t>Jerry Coyle</t>
  </si>
  <si>
    <t>Jessica Edgar</t>
  </si>
  <si>
    <t>Leo Mcauley</t>
  </si>
  <si>
    <t>Ava Doran</t>
  </si>
  <si>
    <t>Amellia Clinton</t>
  </si>
  <si>
    <t>Sarah Mc kenna</t>
  </si>
  <si>
    <t>Cian Fitzpatrick</t>
  </si>
  <si>
    <t>Dylan Feely</t>
  </si>
  <si>
    <t>Ava Harkin</t>
  </si>
  <si>
    <t>Daire O Donnell</t>
  </si>
  <si>
    <t>Alana Thornton</t>
  </si>
  <si>
    <t>Barney Mc quaid</t>
  </si>
  <si>
    <t>Moya Rodgers</t>
  </si>
  <si>
    <t>Boys u12 Turbo Javelin</t>
  </si>
  <si>
    <t>Girls u12 Turbo Javelin</t>
  </si>
  <si>
    <t>Lauren Mc quaid</t>
  </si>
  <si>
    <t>Aoife Gallagher</t>
  </si>
  <si>
    <t>Rowan Thomas Waters</t>
  </si>
  <si>
    <t>Orla Miney</t>
  </si>
  <si>
    <t>James Mc Elhinney</t>
  </si>
  <si>
    <t>Kellie Carty</t>
  </si>
  <si>
    <t>Síofra Bonner</t>
  </si>
  <si>
    <t>Luka Maby</t>
  </si>
  <si>
    <t>Lara Corrigan</t>
  </si>
  <si>
    <t>Shaun Mckenna</t>
  </si>
  <si>
    <t>Lucia Hutchinson</t>
  </si>
  <si>
    <t>Noah Mc Morrow</t>
  </si>
  <si>
    <t>Aisling Scott</t>
  </si>
  <si>
    <t>Ruby Mcgee</t>
  </si>
  <si>
    <t>Thomas Hendron</t>
  </si>
  <si>
    <t>Luke Elliott</t>
  </si>
  <si>
    <t>Jade Reilly</t>
  </si>
  <si>
    <t>Ciaran Cooney</t>
  </si>
  <si>
    <t>Jack O Donnell</t>
  </si>
  <si>
    <t>Tom Ronaghan</t>
  </si>
  <si>
    <t>Orange Grove</t>
  </si>
  <si>
    <t>Esther Hameen-Smith</t>
  </si>
  <si>
    <t>Jack Mcelroy</t>
  </si>
  <si>
    <t>Shay Gallagher</t>
  </si>
  <si>
    <t>Ellie-May Wilson</t>
  </si>
  <si>
    <t>Jay Small</t>
  </si>
  <si>
    <t>Niamh Doogan</t>
  </si>
  <si>
    <t>Grace Sweeney</t>
  </si>
  <si>
    <t>Joshua O Donnell</t>
  </si>
  <si>
    <t>Odhran Lynch</t>
  </si>
  <si>
    <t>Olivia Mccusker</t>
  </si>
  <si>
    <t>Boys u12 Long Jump</t>
  </si>
  <si>
    <t>Girls u12 Long Jump</t>
  </si>
  <si>
    <t>Faolan Osojca</t>
  </si>
  <si>
    <t>Mid Ulster</t>
  </si>
  <si>
    <t>Conan O'Doherty</t>
  </si>
  <si>
    <t>Hannah Swift</t>
  </si>
  <si>
    <t>Ronan Doherty</t>
  </si>
  <si>
    <t>Aoife Melaugh</t>
  </si>
  <si>
    <t>Orangegrove AC</t>
  </si>
  <si>
    <t>Harry Francis</t>
  </si>
  <si>
    <t>Charley Barr</t>
  </si>
  <si>
    <t>Eogháin Duffy</t>
  </si>
  <si>
    <t>Annabelle Mckenzie</t>
  </si>
  <si>
    <t>Emma Dearden</t>
  </si>
  <si>
    <t>Boys u12 600m</t>
  </si>
  <si>
    <t>Girls u12 600m</t>
  </si>
  <si>
    <t>Aoife Mc granaghan</t>
  </si>
  <si>
    <t>Ruadhán Gallagher</t>
  </si>
  <si>
    <t>Annalee AC</t>
  </si>
  <si>
    <t>AthleticsNI Unattached</t>
  </si>
  <si>
    <t>Devon Booth</t>
  </si>
  <si>
    <t>Orangegrove AV</t>
  </si>
  <si>
    <t>Resuts</t>
  </si>
  <si>
    <t>Time</t>
  </si>
  <si>
    <t>Boys u12 60m</t>
  </si>
  <si>
    <t>Girls u12 60m</t>
  </si>
  <si>
    <t>Ciara McDaid</t>
  </si>
  <si>
    <t>Lee Mc Granaghan</t>
  </si>
  <si>
    <t>Team Total</t>
  </si>
  <si>
    <t>Boy u11 Long Jump</t>
  </si>
  <si>
    <t>Boy u11 Turbo Javelin</t>
  </si>
  <si>
    <t>4.18.1</t>
  </si>
  <si>
    <t>Boy u11 600m</t>
  </si>
  <si>
    <t>Girls u11 600m</t>
  </si>
  <si>
    <t>Boy u11 60m</t>
  </si>
  <si>
    <t>Boy u10 Turbo Javelin</t>
  </si>
  <si>
    <t>Boy u10 Long Jump</t>
  </si>
  <si>
    <t>Boy u10 500m</t>
  </si>
  <si>
    <t>Boy u10 60m</t>
  </si>
  <si>
    <t>Boy u9 Turbo Javelin</t>
  </si>
  <si>
    <t>Girls u9 Turbo Javein</t>
  </si>
  <si>
    <t>Boy u9 Long Jump</t>
  </si>
  <si>
    <t>Boy u9 300m</t>
  </si>
  <si>
    <t>Boy u9 60m</t>
  </si>
  <si>
    <t>Joseph Amariei 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</si>
</sst>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1"/>
      <color indexed="8"/>
      <name val="Calibri"/>
    </font>
    <font>
      <b/>
      <sz val="11"/>
      <color indexed="8"/>
      <name val="Calibri"/>
    </font>
    <font>
      <sz val="10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rgb="FFEEEEE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1"/>
        <bgColor auto="1"/>
      </patternFill>
    </fill>
    <fill>
      <patternFill patternType="solid">
        <fgColor indexed="9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Protection="0"/>
  </cellStyleXfs>
  <cellXfs count="52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2" fontId="2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left"/>
    </xf>
    <xf numFmtId="2" fontId="0" fillId="0" borderId="0" xfId="0" applyNumberFormat="1"/>
    <xf numFmtId="2" fontId="0" fillId="0" borderId="0" xfId="0" applyNumberFormat="1" applyAlignment="1">
      <alignment horizontal="left"/>
    </xf>
    <xf numFmtId="2" fontId="2" fillId="0" borderId="0" xfId="0" applyNumberFormat="1" applyFont="1" applyAlignment="1">
      <alignment horizontal="left"/>
    </xf>
    <xf numFmtId="47" fontId="0" fillId="0" borderId="0" xfId="0" applyNumberFormat="1"/>
    <xf numFmtId="47" fontId="0" fillId="0" borderId="0" xfId="0" applyNumberFormat="1" applyAlignment="1">
      <alignment horizontal="left"/>
    </xf>
    <xf numFmtId="47" fontId="0" fillId="0" borderId="0" xfId="0" applyNumberFormat="1" applyAlignment="1">
      <alignment horizontal="right"/>
    </xf>
    <xf numFmtId="0" fontId="0" fillId="3" borderId="0" xfId="0" applyFill="1"/>
    <xf numFmtId="0" fontId="0" fillId="3" borderId="0" xfId="0" applyFill="1" applyAlignment="1">
      <alignment horizontal="left"/>
    </xf>
    <xf numFmtId="0" fontId="1" fillId="0" borderId="0" xfId="0" applyFont="1" applyAlignment="1">
      <alignment horizontal="left"/>
    </xf>
    <xf numFmtId="2" fontId="1" fillId="2" borderId="0" xfId="0" applyNumberFormat="1" applyFont="1" applyFill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4" borderId="0" xfId="0" applyFill="1" applyAlignment="1">
      <alignment horizontal="right"/>
    </xf>
    <xf numFmtId="0" fontId="0" fillId="4" borderId="0" xfId="0" applyFill="1"/>
    <xf numFmtId="0" fontId="0" fillId="4" borderId="0" xfId="0" applyFill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21" fontId="0" fillId="0" borderId="0" xfId="0" applyNumberFormat="1" applyAlignment="1">
      <alignment horizontal="right"/>
    </xf>
    <xf numFmtId="0" fontId="5" fillId="6" borderId="1" xfId="1" applyFill="1" applyBorder="1"/>
    <xf numFmtId="49" fontId="5" fillId="6" borderId="1" xfId="1" applyNumberFormat="1" applyFill="1" applyBorder="1"/>
    <xf numFmtId="0" fontId="5" fillId="0" borderId="1" xfId="1" applyFill="1" applyBorder="1"/>
    <xf numFmtId="0" fontId="5" fillId="0" borderId="1" xfId="1" applyNumberFormat="1" applyBorder="1"/>
    <xf numFmtId="0" fontId="5" fillId="0" borderId="1" xfId="1" applyBorder="1"/>
    <xf numFmtId="49" fontId="6" fillId="0" borderId="1" xfId="1" applyNumberFormat="1" applyFont="1" applyBorder="1"/>
    <xf numFmtId="49" fontId="6" fillId="5" borderId="1" xfId="1" applyNumberFormat="1" applyFont="1" applyFill="1" applyBorder="1" applyAlignment="1">
      <alignment horizontal="left"/>
    </xf>
    <xf numFmtId="49" fontId="6" fillId="0" borderId="1" xfId="1" applyNumberFormat="1" applyFont="1" applyFill="1" applyBorder="1" applyAlignment="1">
      <alignment horizontal="center"/>
    </xf>
    <xf numFmtId="0" fontId="7" fillId="0" borderId="1" xfId="1" applyNumberFormat="1" applyFont="1" applyBorder="1" applyAlignment="1">
      <alignment horizontal="left"/>
    </xf>
    <xf numFmtId="49" fontId="7" fillId="0" borderId="1" xfId="1" applyNumberFormat="1" applyFont="1" applyBorder="1" applyAlignment="1">
      <alignment horizontal="left"/>
    </xf>
    <xf numFmtId="0" fontId="5" fillId="0" borderId="1" xfId="1" applyNumberFormat="1" applyFill="1" applyBorder="1"/>
    <xf numFmtId="49" fontId="5" fillId="0" borderId="1" xfId="1" applyNumberFormat="1" applyBorder="1"/>
    <xf numFmtId="2" fontId="7" fillId="0" borderId="1" xfId="1" applyNumberFormat="1" applyFont="1" applyBorder="1" applyAlignment="1">
      <alignment horizontal="left"/>
    </xf>
    <xf numFmtId="0" fontId="5" fillId="0" borderId="1" xfId="1" applyNumberFormat="1" applyBorder="1" applyAlignment="1">
      <alignment horizontal="left"/>
    </xf>
    <xf numFmtId="49" fontId="5" fillId="0" borderId="1" xfId="1" applyNumberFormat="1" applyBorder="1" applyAlignment="1">
      <alignment horizontal="left"/>
    </xf>
    <xf numFmtId="2" fontId="5" fillId="0" borderId="1" xfId="1" applyNumberFormat="1" applyBorder="1" applyAlignment="1">
      <alignment horizontal="left"/>
    </xf>
    <xf numFmtId="0" fontId="5" fillId="0" borderId="1" xfId="1" applyBorder="1" applyAlignment="1">
      <alignment horizontal="left"/>
    </xf>
    <xf numFmtId="0" fontId="5" fillId="6" borderId="1" xfId="1" applyFill="1" applyBorder="1" applyAlignment="1">
      <alignment horizontal="left"/>
    </xf>
    <xf numFmtId="49" fontId="5" fillId="6" borderId="1" xfId="1" applyNumberFormat="1" applyFill="1" applyBorder="1" applyAlignment="1">
      <alignment horizontal="left"/>
    </xf>
    <xf numFmtId="49" fontId="5" fillId="0" borderId="1" xfId="1" applyNumberFormat="1" applyFill="1" applyBorder="1"/>
    <xf numFmtId="47" fontId="5" fillId="0" borderId="1" xfId="1" applyNumberFormat="1" applyBorder="1" applyAlignment="1">
      <alignment horizontal="left"/>
    </xf>
    <xf numFmtId="2" fontId="5" fillId="0" borderId="1" xfId="1" applyNumberFormat="1" applyBorder="1"/>
    <xf numFmtId="0" fontId="5" fillId="0" borderId="1" xfId="1" applyNumberFormat="1" applyBorder="1" applyAlignment="1">
      <alignment horizontal="right"/>
    </xf>
    <xf numFmtId="0" fontId="6" fillId="5" borderId="1" xfId="1" applyFont="1" applyFill="1" applyBorder="1" applyAlignment="1">
      <alignment horizontal="left"/>
    </xf>
    <xf numFmtId="47" fontId="5" fillId="0" borderId="1" xfId="1" applyNumberFormat="1" applyBorder="1"/>
  </cellXfs>
  <cellStyles count="2">
    <cellStyle name="Normal" xfId="0" builtinId="0"/>
    <cellStyle name="Normal 2" xfId="1" xr:uid="{397D76EB-7414-4742-9DD0-9A4647D80D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esktop\Childrens%20Games%2012-13%20champs%20-%202021-%20Complete%20Entry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al Entries"/>
      <sheetName val="Lookup"/>
      <sheetName val="Results"/>
      <sheetName val="Sheet5"/>
      <sheetName val="Sheet4"/>
    </sheetNames>
    <sheetDataSet>
      <sheetData sheetId="0"/>
      <sheetData sheetId="1">
        <row r="2">
          <cell r="A2" t="str">
            <v>Aaliyah Gallagher Canavan</v>
          </cell>
          <cell r="B2">
            <v>658</v>
          </cell>
        </row>
        <row r="3">
          <cell r="A3" t="str">
            <v>Aaron Perry</v>
          </cell>
          <cell r="B3">
            <v>741</v>
          </cell>
        </row>
        <row r="4">
          <cell r="A4" t="str">
            <v>Abby Lyons</v>
          </cell>
          <cell r="B4">
            <v>406</v>
          </cell>
        </row>
        <row r="5">
          <cell r="A5" t="str">
            <v>Abby Smith</v>
          </cell>
          <cell r="B5">
            <v>721</v>
          </cell>
        </row>
        <row r="6">
          <cell r="A6" t="str">
            <v>Adam Mc Auley</v>
          </cell>
          <cell r="B6">
            <v>419</v>
          </cell>
        </row>
        <row r="7">
          <cell r="A7" t="str">
            <v>Aidan Heraghty</v>
          </cell>
          <cell r="B7">
            <v>541</v>
          </cell>
        </row>
        <row r="8">
          <cell r="A8" t="str">
            <v>Aidan Lynch</v>
          </cell>
          <cell r="B8">
            <v>659</v>
          </cell>
        </row>
        <row r="9">
          <cell r="A9" t="str">
            <v>Ailbhe Breen</v>
          </cell>
          <cell r="B9">
            <v>621</v>
          </cell>
        </row>
        <row r="10">
          <cell r="A10" t="str">
            <v>Ailbhe Sherry</v>
          </cell>
          <cell r="B10">
            <v>590</v>
          </cell>
        </row>
        <row r="11">
          <cell r="A11" t="str">
            <v>Aileen Logue</v>
          </cell>
          <cell r="B11">
            <v>671</v>
          </cell>
        </row>
        <row r="12">
          <cell r="A12" t="str">
            <v>Ailson Mabuli</v>
          </cell>
          <cell r="B12">
            <v>459</v>
          </cell>
        </row>
        <row r="13">
          <cell r="A13" t="str">
            <v>Aine Smith</v>
          </cell>
          <cell r="B13">
            <v>322</v>
          </cell>
        </row>
        <row r="14">
          <cell r="A14" t="str">
            <v>Aine Strain</v>
          </cell>
          <cell r="B14">
            <v>504</v>
          </cell>
        </row>
        <row r="15">
          <cell r="A15" t="str">
            <v>Aishling O Donnell</v>
          </cell>
          <cell r="B15">
            <v>446</v>
          </cell>
        </row>
        <row r="16">
          <cell r="A16" t="str">
            <v>Aisling Ferry</v>
          </cell>
          <cell r="B16">
            <v>646</v>
          </cell>
        </row>
        <row r="17">
          <cell r="A17" t="str">
            <v>Aisling Loughran</v>
          </cell>
          <cell r="B17">
            <v>491</v>
          </cell>
        </row>
        <row r="18">
          <cell r="A18" t="str">
            <v>Aisling Scott</v>
          </cell>
          <cell r="B18">
            <v>633</v>
          </cell>
        </row>
        <row r="19">
          <cell r="A19" t="str">
            <v>Alana Thornton</v>
          </cell>
          <cell r="B19">
            <v>376</v>
          </cell>
        </row>
        <row r="20">
          <cell r="A20" t="str">
            <v>Alec Given</v>
          </cell>
          <cell r="B20">
            <v>467</v>
          </cell>
        </row>
        <row r="21">
          <cell r="A21" t="str">
            <v>Aleesha Boyle</v>
          </cell>
          <cell r="B21">
            <v>518</v>
          </cell>
        </row>
        <row r="22">
          <cell r="A22" t="str">
            <v>Alexandre Mc kenna</v>
          </cell>
          <cell r="B22">
            <v>481</v>
          </cell>
        </row>
        <row r="23">
          <cell r="A23" t="str">
            <v>Alexis Thompson</v>
          </cell>
          <cell r="B23">
            <v>562</v>
          </cell>
        </row>
        <row r="24">
          <cell r="A24" t="str">
            <v>Alicia O donnell</v>
          </cell>
          <cell r="B24">
            <v>513</v>
          </cell>
        </row>
        <row r="25">
          <cell r="A25" t="str">
            <v>Amelia Mc Gee</v>
          </cell>
          <cell r="B25">
            <v>660</v>
          </cell>
        </row>
        <row r="26">
          <cell r="A26" t="str">
            <v>Amelia-Rae Jackson</v>
          </cell>
          <cell r="B26">
            <v>647</v>
          </cell>
        </row>
        <row r="27">
          <cell r="A27" t="str">
            <v>Amellia Clinton</v>
          </cell>
          <cell r="B27">
            <v>434</v>
          </cell>
        </row>
        <row r="28">
          <cell r="A28" t="str">
            <v>Amy Carroll</v>
          </cell>
          <cell r="B28">
            <v>420</v>
          </cell>
        </row>
        <row r="29">
          <cell r="A29" t="str">
            <v>Amy Crosbie</v>
          </cell>
          <cell r="B29">
            <v>714</v>
          </cell>
        </row>
        <row r="30">
          <cell r="A30" t="str">
            <v>Amy Mc Elchar</v>
          </cell>
          <cell r="B30">
            <v>435</v>
          </cell>
        </row>
        <row r="31">
          <cell r="A31" t="str">
            <v>Amy Mc meel</v>
          </cell>
          <cell r="B31">
            <v>496</v>
          </cell>
        </row>
        <row r="32">
          <cell r="A32" t="str">
            <v>Amy Mclaughlin</v>
          </cell>
          <cell r="B32">
            <v>360</v>
          </cell>
        </row>
        <row r="33">
          <cell r="A33" t="str">
            <v>Amy Rawdon</v>
          </cell>
          <cell r="B33">
            <v>519</v>
          </cell>
        </row>
        <row r="34">
          <cell r="A34" t="str">
            <v>Andrea Reid</v>
          </cell>
          <cell r="B34">
            <v>436</v>
          </cell>
        </row>
        <row r="35">
          <cell r="A35" t="str">
            <v>Andrew Jamison</v>
          </cell>
          <cell r="B35">
            <v>361</v>
          </cell>
        </row>
        <row r="36">
          <cell r="A36" t="str">
            <v>Ann Doherty</v>
          </cell>
          <cell r="B36">
            <v>362</v>
          </cell>
        </row>
        <row r="37">
          <cell r="A37" t="str">
            <v>Anna Doherty</v>
          </cell>
          <cell r="B37">
            <v>615</v>
          </cell>
        </row>
        <row r="38">
          <cell r="A38" t="str">
            <v>Annabelle Mckenzie</v>
          </cell>
          <cell r="B38">
            <v>404</v>
          </cell>
        </row>
        <row r="39">
          <cell r="A39" t="str">
            <v>Annie Duffy</v>
          </cell>
          <cell r="B39">
            <v>460</v>
          </cell>
        </row>
        <row r="40">
          <cell r="A40" t="str">
            <v>Anya Duffy</v>
          </cell>
          <cell r="B40">
            <v>556</v>
          </cell>
        </row>
        <row r="41">
          <cell r="A41" t="str">
            <v>Aoibhe Mc Elchar</v>
          </cell>
          <cell r="B41">
            <v>421</v>
          </cell>
        </row>
        <row r="42">
          <cell r="A42" t="str">
            <v>Aoibheann Martin</v>
          </cell>
          <cell r="B42">
            <v>591</v>
          </cell>
        </row>
        <row r="43">
          <cell r="A43" t="str">
            <v>Aoibhine Gallagher</v>
          </cell>
          <cell r="B43">
            <v>422</v>
          </cell>
        </row>
        <row r="44">
          <cell r="A44" t="str">
            <v>Aoibhinn Bateson</v>
          </cell>
          <cell r="B44">
            <v>345</v>
          </cell>
        </row>
        <row r="45">
          <cell r="A45" t="str">
            <v>Aoibhinn Mc Glinchey</v>
          </cell>
          <cell r="B45">
            <v>437</v>
          </cell>
        </row>
        <row r="46">
          <cell r="A46" t="str">
            <v>Aoife Gallagher</v>
          </cell>
          <cell r="B46">
            <v>684</v>
          </cell>
        </row>
        <row r="47">
          <cell r="A47" t="str">
            <v>Aoife Mc Geehin</v>
          </cell>
          <cell r="B47">
            <v>642</v>
          </cell>
        </row>
        <row r="48">
          <cell r="A48" t="str">
            <v>Aoife Mc granaghan</v>
          </cell>
          <cell r="B48">
            <v>569</v>
          </cell>
        </row>
        <row r="49">
          <cell r="A49" t="str">
            <v>Aoife Mcgonagle</v>
          </cell>
          <cell r="B49">
            <v>694</v>
          </cell>
        </row>
        <row r="50">
          <cell r="A50" t="str">
            <v>Aoife Melaugh</v>
          </cell>
          <cell r="B50">
            <v>634</v>
          </cell>
        </row>
        <row r="51">
          <cell r="A51" t="str">
            <v>Ashton Forester</v>
          </cell>
          <cell r="B51">
            <v>622</v>
          </cell>
        </row>
        <row r="52">
          <cell r="A52" t="str">
            <v>Ashton Stewart</v>
          </cell>
          <cell r="B52">
            <v>575</v>
          </cell>
        </row>
        <row r="53">
          <cell r="A53" t="str">
            <v>Aurelia Crotty</v>
          </cell>
          <cell r="B53">
            <v>306</v>
          </cell>
        </row>
        <row r="54">
          <cell r="A54" t="str">
            <v>Ava Doran</v>
          </cell>
          <cell r="B54">
            <v>310</v>
          </cell>
        </row>
        <row r="55">
          <cell r="A55" t="str">
            <v>Ava Harkin</v>
          </cell>
          <cell r="B55">
            <v>548</v>
          </cell>
        </row>
        <row r="56">
          <cell r="A56" t="str">
            <v>Ava Mc caul</v>
          </cell>
          <cell r="B56">
            <v>492</v>
          </cell>
        </row>
        <row r="57">
          <cell r="A57" t="str">
            <v>Barney Mc quaid</v>
          </cell>
          <cell r="B57">
            <v>482</v>
          </cell>
        </row>
        <row r="58">
          <cell r="A58" t="str">
            <v>Béibhinn Bourke</v>
          </cell>
          <cell r="B58">
            <v>746</v>
          </cell>
        </row>
        <row r="59">
          <cell r="A59" t="str">
            <v>Bella Wilson</v>
          </cell>
          <cell r="B59">
            <v>648</v>
          </cell>
        </row>
        <row r="60">
          <cell r="A60" t="str">
            <v>Ben Mc Gee</v>
          </cell>
          <cell r="B60">
            <v>672</v>
          </cell>
        </row>
        <row r="61">
          <cell r="A61" t="str">
            <v>Ben Mcgee</v>
          </cell>
          <cell r="B61">
            <v>383</v>
          </cell>
        </row>
        <row r="62">
          <cell r="A62" t="str">
            <v>Ben Mcmahon</v>
          </cell>
          <cell r="B62">
            <v>600</v>
          </cell>
        </row>
        <row r="63">
          <cell r="A63" t="str">
            <v>Beth Heron</v>
          </cell>
          <cell r="B63">
            <v>583</v>
          </cell>
        </row>
        <row r="64">
          <cell r="A64" t="str">
            <v>Bethany Hamilton</v>
          </cell>
          <cell r="B64">
            <v>623</v>
          </cell>
        </row>
        <row r="65">
          <cell r="A65" t="str">
            <v>Bethany Mc kenna</v>
          </cell>
          <cell r="B65">
            <v>497</v>
          </cell>
        </row>
        <row r="66">
          <cell r="A66" t="str">
            <v>Blaithin Reilly</v>
          </cell>
          <cell r="B66">
            <v>477</v>
          </cell>
        </row>
        <row r="67">
          <cell r="A67" t="str">
            <v>Cadhla Liggan</v>
          </cell>
          <cell r="B67">
            <v>724</v>
          </cell>
        </row>
        <row r="68">
          <cell r="A68" t="str">
            <v>Cailean Clerkin</v>
          </cell>
          <cell r="B68">
            <v>611</v>
          </cell>
        </row>
        <row r="69">
          <cell r="A69" t="str">
            <v>Cailin Mccartney</v>
          </cell>
          <cell r="B69">
            <v>363</v>
          </cell>
        </row>
        <row r="70">
          <cell r="A70" t="str">
            <v>Caitriona Dewhirst</v>
          </cell>
          <cell r="B70">
            <v>742</v>
          </cell>
        </row>
        <row r="71">
          <cell r="A71" t="str">
            <v>Callum Mc Shane</v>
          </cell>
          <cell r="B71">
            <v>745</v>
          </cell>
        </row>
        <row r="72">
          <cell r="A72" t="str">
            <v>Calum Han</v>
          </cell>
          <cell r="B72">
            <v>574</v>
          </cell>
        </row>
        <row r="73">
          <cell r="A73" t="str">
            <v>Calum Hurley</v>
          </cell>
          <cell r="B73">
            <v>524</v>
          </cell>
        </row>
        <row r="74">
          <cell r="A74" t="str">
            <v>Caoimhe Carville</v>
          </cell>
          <cell r="B74">
            <v>319</v>
          </cell>
        </row>
        <row r="75">
          <cell r="A75" t="str">
            <v>Caoimhe Fenlon</v>
          </cell>
          <cell r="B75">
            <v>614</v>
          </cell>
        </row>
        <row r="76">
          <cell r="A76" t="str">
            <v>Caoimhe Mc Elhinney</v>
          </cell>
          <cell r="B76">
            <v>407</v>
          </cell>
        </row>
        <row r="77">
          <cell r="A77" t="str">
            <v>Caoimhe Mc Gonagle</v>
          </cell>
          <cell r="B77">
            <v>673</v>
          </cell>
        </row>
        <row r="78">
          <cell r="A78" t="str">
            <v>Caoimhe Sleigh</v>
          </cell>
          <cell r="B78">
            <v>423</v>
          </cell>
        </row>
        <row r="79">
          <cell r="A79" t="str">
            <v>Caolan Mc Glynn</v>
          </cell>
          <cell r="B79">
            <v>408</v>
          </cell>
        </row>
        <row r="80">
          <cell r="A80" t="str">
            <v>Caolán O Donnell</v>
          </cell>
          <cell r="B80">
            <v>661</v>
          </cell>
        </row>
        <row r="81">
          <cell r="A81" t="str">
            <v>Caolan Treanor</v>
          </cell>
          <cell r="B81">
            <v>493</v>
          </cell>
        </row>
        <row r="82">
          <cell r="A82" t="str">
            <v>Cara Campbell</v>
          </cell>
          <cell r="B82">
            <v>649</v>
          </cell>
        </row>
        <row r="83">
          <cell r="A83" t="str">
            <v>Cara Mc cormack</v>
          </cell>
          <cell r="B83">
            <v>478</v>
          </cell>
        </row>
        <row r="84">
          <cell r="A84" t="str">
            <v>Cassie Finnegan</v>
          </cell>
          <cell r="B84">
            <v>384</v>
          </cell>
        </row>
        <row r="85">
          <cell r="A85" t="str">
            <v>Charley Barr</v>
          </cell>
          <cell r="B85">
            <v>635</v>
          </cell>
        </row>
        <row r="86">
          <cell r="A86" t="str">
            <v>Charley Mc Gee O Donnell</v>
          </cell>
          <cell r="B86">
            <v>563</v>
          </cell>
        </row>
        <row r="87">
          <cell r="A87" t="str">
            <v>Charlie Brennan</v>
          </cell>
          <cell r="B87">
            <v>733</v>
          </cell>
        </row>
        <row r="88">
          <cell r="A88" t="str">
            <v>Charlie Duggan</v>
          </cell>
          <cell r="B88">
            <v>311</v>
          </cell>
        </row>
        <row r="89">
          <cell r="A89" t="str">
            <v>Charlie Heraghty</v>
          </cell>
          <cell r="B89">
            <v>557</v>
          </cell>
        </row>
        <row r="90">
          <cell r="A90" t="str">
            <v>Charlie Rogers</v>
          </cell>
          <cell r="B90">
            <v>399</v>
          </cell>
        </row>
        <row r="91">
          <cell r="A91" t="str">
            <v>Chloe Crosbie</v>
          </cell>
          <cell r="B91">
            <v>716</v>
          </cell>
        </row>
        <row r="92">
          <cell r="A92" t="str">
            <v>Chloe Gallagher</v>
          </cell>
          <cell r="B92">
            <v>507</v>
          </cell>
        </row>
        <row r="93">
          <cell r="A93" t="str">
            <v>Chloe O neill</v>
          </cell>
          <cell r="B93">
            <v>514</v>
          </cell>
        </row>
        <row r="94">
          <cell r="A94" t="str">
            <v>Cian Fitzpatrick</v>
          </cell>
          <cell r="B94">
            <v>302</v>
          </cell>
        </row>
        <row r="95">
          <cell r="A95" t="str">
            <v>Cian Mc monagle</v>
          </cell>
          <cell r="B95">
            <v>525</v>
          </cell>
        </row>
        <row r="96">
          <cell r="A96" t="str">
            <v>Ciara Mc Daid</v>
          </cell>
          <cell r="B96">
            <v>624</v>
          </cell>
        </row>
        <row r="97">
          <cell r="A97" t="str">
            <v>Ciaran Cooney</v>
          </cell>
          <cell r="B97">
            <v>391</v>
          </cell>
        </row>
        <row r="98">
          <cell r="A98" t="str">
            <v>Cillian Mc kiernan</v>
          </cell>
          <cell r="B98">
            <v>301</v>
          </cell>
        </row>
        <row r="99">
          <cell r="A99" t="str">
            <v>Cillian Mckenna</v>
          </cell>
          <cell r="B99">
            <v>602</v>
          </cell>
        </row>
        <row r="100">
          <cell r="A100" t="str">
            <v>Cillian Toner</v>
          </cell>
          <cell r="B100">
            <v>380</v>
          </cell>
        </row>
        <row r="101">
          <cell r="A101" t="str">
            <v>Claire Minnock</v>
          </cell>
          <cell r="B101">
            <v>702</v>
          </cell>
        </row>
        <row r="102">
          <cell r="A102" t="str">
            <v>Clára Bonner</v>
          </cell>
          <cell r="B102">
            <v>662</v>
          </cell>
        </row>
        <row r="103">
          <cell r="A103" t="str">
            <v>Clara Gillespie</v>
          </cell>
          <cell r="B103">
            <v>734</v>
          </cell>
        </row>
        <row r="104">
          <cell r="A104" t="str">
            <v>Clara jane Delaney heaney</v>
          </cell>
          <cell r="B104">
            <v>349</v>
          </cell>
        </row>
        <row r="105">
          <cell r="A105" t="str">
            <v>Cliodhna Mcbride</v>
          </cell>
          <cell r="B105">
            <v>396</v>
          </cell>
        </row>
        <row r="106">
          <cell r="A106" t="str">
            <v>Conor Gilsenan</v>
          </cell>
          <cell r="B106">
            <v>320</v>
          </cell>
        </row>
        <row r="107">
          <cell r="A107" t="str">
            <v>Conor Grimes</v>
          </cell>
          <cell r="B107">
            <v>735</v>
          </cell>
        </row>
        <row r="108">
          <cell r="A108" t="str">
            <v>Conor Hayes</v>
          </cell>
          <cell r="B108">
            <v>313</v>
          </cell>
        </row>
        <row r="109">
          <cell r="A109" t="str">
            <v>Cora Lannon</v>
          </cell>
          <cell r="B109">
            <v>565</v>
          </cell>
        </row>
        <row r="110">
          <cell r="A110" t="str">
            <v>Cormac Leheny</v>
          </cell>
          <cell r="B110">
            <v>613</v>
          </cell>
        </row>
        <row r="111">
          <cell r="A111" t="str">
            <v>Cormac Richardson</v>
          </cell>
          <cell r="B111">
            <v>703</v>
          </cell>
        </row>
        <row r="112">
          <cell r="A112" t="str">
            <v>Daire Corrigan</v>
          </cell>
          <cell r="B112">
            <v>609</v>
          </cell>
        </row>
        <row r="113">
          <cell r="A113" t="str">
            <v>Daire Herron</v>
          </cell>
          <cell r="B113">
            <v>447</v>
          </cell>
        </row>
        <row r="114">
          <cell r="A114" t="str">
            <v>Daire Martin</v>
          </cell>
          <cell r="B114">
            <v>529</v>
          </cell>
        </row>
        <row r="115">
          <cell r="A115" t="str">
            <v>Daire Mc Cauley</v>
          </cell>
          <cell r="B115">
            <v>616</v>
          </cell>
        </row>
        <row r="116">
          <cell r="A116" t="str">
            <v>Daire Moody</v>
          </cell>
          <cell r="B116">
            <v>350</v>
          </cell>
        </row>
        <row r="117">
          <cell r="A117" t="str">
            <v>Daire O Donnell</v>
          </cell>
          <cell r="B117">
            <v>743</v>
          </cell>
        </row>
        <row r="118">
          <cell r="A118" t="str">
            <v>Daniel Curran</v>
          </cell>
          <cell r="B118">
            <v>515</v>
          </cell>
        </row>
        <row r="119">
          <cell r="A119" t="str">
            <v>Daniel Mc Glynn</v>
          </cell>
          <cell r="B119">
            <v>530</v>
          </cell>
        </row>
        <row r="120">
          <cell r="A120" t="str">
            <v>Daragh Naughton</v>
          </cell>
          <cell r="B120">
            <v>558</v>
          </cell>
        </row>
        <row r="121">
          <cell r="A121" t="str">
            <v>Darcie Clarke</v>
          </cell>
          <cell r="B121">
            <v>567</v>
          </cell>
        </row>
        <row r="122">
          <cell r="A122" t="str">
            <v>Darragh Coyle</v>
          </cell>
          <cell r="B122">
            <v>531</v>
          </cell>
        </row>
        <row r="123">
          <cell r="A123" t="str">
            <v>Darragh Duffy</v>
          </cell>
          <cell r="B123">
            <v>532</v>
          </cell>
        </row>
        <row r="124">
          <cell r="A124" t="str">
            <v>Darragh Mc Guirk</v>
          </cell>
          <cell r="B124">
            <v>533</v>
          </cell>
        </row>
        <row r="125">
          <cell r="A125" t="str">
            <v>Darragh O'neill</v>
          </cell>
          <cell r="B125">
            <v>364</v>
          </cell>
        </row>
        <row r="126">
          <cell r="A126" t="str">
            <v>Darragh Tierney</v>
          </cell>
          <cell r="B126">
            <v>483</v>
          </cell>
        </row>
        <row r="127">
          <cell r="A127" t="str">
            <v>David Liggan</v>
          </cell>
          <cell r="B127">
            <v>722</v>
          </cell>
        </row>
        <row r="128">
          <cell r="A128" t="str">
            <v>Davy Mc Cormack</v>
          </cell>
          <cell r="B128">
            <v>715</v>
          </cell>
        </row>
        <row r="129">
          <cell r="A129" t="str">
            <v>Dearvla Mc Nulty</v>
          </cell>
          <cell r="B129">
            <v>409</v>
          </cell>
        </row>
        <row r="130">
          <cell r="A130" t="str">
            <v>Deivs Tarvids</v>
          </cell>
          <cell r="B130">
            <v>405</v>
          </cell>
        </row>
        <row r="131">
          <cell r="A131" t="str">
            <v>Devon Booth</v>
          </cell>
          <cell r="B131">
            <v>317</v>
          </cell>
        </row>
        <row r="132">
          <cell r="A132" t="str">
            <v>Dillon Temple</v>
          </cell>
          <cell r="B132">
            <v>410</v>
          </cell>
        </row>
        <row r="133">
          <cell r="A133" t="str">
            <v>Donal Quigley</v>
          </cell>
          <cell r="B133">
            <v>373</v>
          </cell>
        </row>
        <row r="134">
          <cell r="A134" t="str">
            <v>Dylan Curley</v>
          </cell>
          <cell r="B134">
            <v>625</v>
          </cell>
        </row>
        <row r="135">
          <cell r="A135" t="str">
            <v>Dylan Feely</v>
          </cell>
          <cell r="B135">
            <v>484</v>
          </cell>
        </row>
        <row r="136">
          <cell r="A136" t="str">
            <v>Dylan Finnegan</v>
          </cell>
          <cell r="B136">
            <v>392</v>
          </cell>
        </row>
        <row r="137">
          <cell r="A137" t="str">
            <v>Dylan Swords</v>
          </cell>
          <cell r="B137">
            <v>674</v>
          </cell>
        </row>
        <row r="138">
          <cell r="A138" t="str">
            <v>Eanna Byrne</v>
          </cell>
          <cell r="B138">
            <v>424</v>
          </cell>
        </row>
        <row r="139">
          <cell r="A139" t="str">
            <v>Edie Mayne</v>
          </cell>
          <cell r="B139">
            <v>576</v>
          </cell>
        </row>
        <row r="140">
          <cell r="A140" t="str">
            <v>Eimear Burns</v>
          </cell>
          <cell r="B140">
            <v>411</v>
          </cell>
        </row>
        <row r="141">
          <cell r="A141" t="str">
            <v>Eimear Byrne</v>
          </cell>
          <cell r="B141">
            <v>717</v>
          </cell>
        </row>
        <row r="142">
          <cell r="A142" t="str">
            <v>Eimear Clarke</v>
          </cell>
          <cell r="B142">
            <v>333</v>
          </cell>
        </row>
        <row r="143">
          <cell r="A143" t="str">
            <v>Eli Duffy</v>
          </cell>
          <cell r="B143">
            <v>675</v>
          </cell>
        </row>
        <row r="144">
          <cell r="A144" t="str">
            <v>Eli Mohan</v>
          </cell>
          <cell r="B144">
            <v>470</v>
          </cell>
        </row>
        <row r="145">
          <cell r="A145" t="str">
            <v>Ella Gallagher</v>
          </cell>
          <cell r="B145">
            <v>516</v>
          </cell>
        </row>
        <row r="146">
          <cell r="A146" t="str">
            <v>Ellen Bateson</v>
          </cell>
          <cell r="B146">
            <v>334</v>
          </cell>
        </row>
        <row r="147">
          <cell r="A147" t="str">
            <v>Ellen Hribar</v>
          </cell>
          <cell r="B147">
            <v>351</v>
          </cell>
        </row>
        <row r="148">
          <cell r="A148" t="str">
            <v>Ellie Gallagher</v>
          </cell>
          <cell r="B148">
            <v>663</v>
          </cell>
        </row>
        <row r="149">
          <cell r="A149" t="str">
            <v>Ellie-May Wilson</v>
          </cell>
          <cell r="B149">
            <v>636</v>
          </cell>
        </row>
        <row r="150">
          <cell r="A150" t="str">
            <v>Eloise Mcauley</v>
          </cell>
          <cell r="B150">
            <v>589</v>
          </cell>
        </row>
        <row r="151">
          <cell r="A151" t="str">
            <v>Emily Connolly</v>
          </cell>
          <cell r="B151">
            <v>378</v>
          </cell>
        </row>
        <row r="152">
          <cell r="A152" t="str">
            <v>Emily Doogan</v>
          </cell>
          <cell r="B152">
            <v>676</v>
          </cell>
        </row>
        <row r="153">
          <cell r="A153" t="str">
            <v>Emily Mc Hugh</v>
          </cell>
          <cell r="B153">
            <v>412</v>
          </cell>
        </row>
        <row r="154">
          <cell r="A154" t="str">
            <v>Emily Ramage</v>
          </cell>
          <cell r="B154">
            <v>584</v>
          </cell>
        </row>
        <row r="155">
          <cell r="A155" t="str">
            <v>Emily rose Kelly</v>
          </cell>
          <cell r="B155">
            <v>570</v>
          </cell>
        </row>
        <row r="156">
          <cell r="A156" t="str">
            <v>Emma Dearden</v>
          </cell>
          <cell r="B156">
            <v>603</v>
          </cell>
        </row>
        <row r="157">
          <cell r="A157" t="str">
            <v>Emma Flynn</v>
          </cell>
          <cell r="B157">
            <v>318</v>
          </cell>
        </row>
        <row r="158">
          <cell r="A158" t="str">
            <v>Emma Mc kenna</v>
          </cell>
          <cell r="B158">
            <v>485</v>
          </cell>
        </row>
        <row r="159">
          <cell r="A159" t="str">
            <v>Emma Meehan</v>
          </cell>
          <cell r="B159">
            <v>365</v>
          </cell>
        </row>
        <row r="160">
          <cell r="A160" t="str">
            <v>Emma Naughton</v>
          </cell>
          <cell r="B160">
            <v>542</v>
          </cell>
        </row>
        <row r="161">
          <cell r="A161" t="str">
            <v>Emmie Anderson</v>
          </cell>
          <cell r="B161">
            <v>730</v>
          </cell>
        </row>
        <row r="162">
          <cell r="A162" t="str">
            <v>Enya Logue</v>
          </cell>
          <cell r="B162">
            <v>704</v>
          </cell>
        </row>
        <row r="163">
          <cell r="A163" t="str">
            <v>Eogháin Duffy</v>
          </cell>
          <cell r="B163">
            <v>549</v>
          </cell>
        </row>
        <row r="164">
          <cell r="A164" t="str">
            <v>Eoin Mccooey</v>
          </cell>
          <cell r="B164">
            <v>479</v>
          </cell>
        </row>
        <row r="165">
          <cell r="A165" t="str">
            <v>Erelle O Sullivan</v>
          </cell>
          <cell r="B165">
            <v>719</v>
          </cell>
        </row>
        <row r="166">
          <cell r="A166" t="str">
            <v>Erin Han</v>
          </cell>
          <cell r="B166">
            <v>585</v>
          </cell>
        </row>
        <row r="167">
          <cell r="A167" t="str">
            <v>Erin Mc Grenra</v>
          </cell>
          <cell r="B167">
            <v>650</v>
          </cell>
        </row>
        <row r="168">
          <cell r="A168" t="str">
            <v>Erin Mc Morrow</v>
          </cell>
          <cell r="B168">
            <v>559</v>
          </cell>
        </row>
        <row r="169">
          <cell r="A169" t="str">
            <v>Erin Mccullough</v>
          </cell>
          <cell r="B169">
            <v>377</v>
          </cell>
        </row>
        <row r="170">
          <cell r="A170" t="str">
            <v>Erin Melaugh</v>
          </cell>
          <cell r="B170">
            <v>651</v>
          </cell>
        </row>
        <row r="171">
          <cell r="A171" t="str">
            <v>Esme Davidson</v>
          </cell>
          <cell r="B171">
            <v>471</v>
          </cell>
        </row>
        <row r="172">
          <cell r="A172" t="str">
            <v>Esther Hameen-Smith</v>
          </cell>
          <cell r="B172">
            <v>656</v>
          </cell>
        </row>
        <row r="173">
          <cell r="A173" t="str">
            <v>Ethan Connolly</v>
          </cell>
          <cell r="B173">
            <v>316</v>
          </cell>
        </row>
        <row r="174">
          <cell r="A174" t="str">
            <v>Ethan Diver</v>
          </cell>
          <cell r="B174">
            <v>526</v>
          </cell>
        </row>
        <row r="175">
          <cell r="A175" t="str">
            <v>Ethan Sullivan</v>
          </cell>
          <cell r="B175">
            <v>534</v>
          </cell>
        </row>
        <row r="176">
          <cell r="A176" t="str">
            <v>Eva Hayes</v>
          </cell>
          <cell r="B176">
            <v>309</v>
          </cell>
        </row>
        <row r="177">
          <cell r="A177" t="str">
            <v>Eva Logue</v>
          </cell>
          <cell r="B177">
            <v>695</v>
          </cell>
        </row>
        <row r="178">
          <cell r="A178" t="str">
            <v>Eva Mcgilloway</v>
          </cell>
          <cell r="B178">
            <v>366</v>
          </cell>
        </row>
        <row r="179">
          <cell r="A179" t="str">
            <v>Eva Patton</v>
          </cell>
          <cell r="B179">
            <v>579</v>
          </cell>
        </row>
        <row r="180">
          <cell r="A180" t="str">
            <v>Evan Ward</v>
          </cell>
          <cell r="B180">
            <v>677</v>
          </cell>
        </row>
        <row r="181">
          <cell r="A181" t="str">
            <v>Faela Houston</v>
          </cell>
          <cell r="B181">
            <v>696</v>
          </cell>
        </row>
        <row r="182">
          <cell r="A182" t="str">
            <v>Faolán Caldwell</v>
          </cell>
          <cell r="B182">
            <v>400</v>
          </cell>
        </row>
        <row r="183">
          <cell r="A183" t="str">
            <v>Faolan Osojca</v>
          </cell>
          <cell r="B183">
            <v>303</v>
          </cell>
        </row>
        <row r="184">
          <cell r="A184" t="str">
            <v>Finn Connolly</v>
          </cell>
          <cell r="B184">
            <v>381</v>
          </cell>
        </row>
        <row r="185">
          <cell r="A185" t="str">
            <v>Finn Doherty</v>
          </cell>
          <cell r="B185">
            <v>358</v>
          </cell>
        </row>
        <row r="186">
          <cell r="A186" t="str">
            <v>Fionn Treanor</v>
          </cell>
          <cell r="B186">
            <v>486</v>
          </cell>
        </row>
        <row r="187">
          <cell r="A187" t="str">
            <v>Francis Mulholland</v>
          </cell>
          <cell r="B187">
            <v>705</v>
          </cell>
        </row>
        <row r="188">
          <cell r="A188" t="str">
            <v>Freya Gormley</v>
          </cell>
          <cell r="B188">
            <v>723</v>
          </cell>
        </row>
        <row r="189">
          <cell r="A189" t="str">
            <v>Gabriel Cunningham</v>
          </cell>
          <cell r="B189">
            <v>604</v>
          </cell>
        </row>
        <row r="190">
          <cell r="A190" t="str">
            <v>Gavin Morrow</v>
          </cell>
          <cell r="B190">
            <v>425</v>
          </cell>
        </row>
        <row r="191">
          <cell r="A191" t="str">
            <v>Grace Martin</v>
          </cell>
          <cell r="B191">
            <v>535</v>
          </cell>
        </row>
        <row r="192">
          <cell r="A192" t="str">
            <v>Grace Mc Glynn</v>
          </cell>
          <cell r="B192">
            <v>550</v>
          </cell>
        </row>
        <row r="193">
          <cell r="A193" t="str">
            <v>Grace Sweeney</v>
          </cell>
          <cell r="B193">
            <v>637</v>
          </cell>
        </row>
        <row r="194">
          <cell r="A194" t="str">
            <v>Hallie Treanor</v>
          </cell>
          <cell r="B194">
            <v>472</v>
          </cell>
        </row>
        <row r="195">
          <cell r="A195" t="str">
            <v>Hanna Carty</v>
          </cell>
          <cell r="B195">
            <v>617</v>
          </cell>
        </row>
        <row r="196">
          <cell r="A196" t="str">
            <v>Hannah Kate Waters</v>
          </cell>
          <cell r="B196">
            <v>618</v>
          </cell>
        </row>
        <row r="197">
          <cell r="A197" t="str">
            <v>Hannah Mc Elhinney</v>
          </cell>
          <cell r="B197">
            <v>413</v>
          </cell>
        </row>
        <row r="198">
          <cell r="A198" t="str">
            <v>Hannah Mc kenna</v>
          </cell>
          <cell r="B198">
            <v>498</v>
          </cell>
        </row>
        <row r="199">
          <cell r="A199" t="str">
            <v>Hannah Mullin</v>
          </cell>
          <cell r="B199">
            <v>586</v>
          </cell>
        </row>
        <row r="200">
          <cell r="A200" t="str">
            <v>Hannah Swift</v>
          </cell>
          <cell r="B200">
            <v>580</v>
          </cell>
        </row>
        <row r="201">
          <cell r="A201" t="str">
            <v>Harry Francis</v>
          </cell>
          <cell r="B201">
            <v>468</v>
          </cell>
        </row>
        <row r="202">
          <cell r="A202" t="str">
            <v>Harry Mc Glinchey</v>
          </cell>
          <cell r="B202">
            <v>426</v>
          </cell>
        </row>
        <row r="203">
          <cell r="A203" t="str">
            <v>Harry Mulholland</v>
          </cell>
          <cell r="B203">
            <v>664</v>
          </cell>
        </row>
        <row r="204">
          <cell r="A204" t="str">
            <v>Hayley Callaghan</v>
          </cell>
          <cell r="B204">
            <v>652</v>
          </cell>
        </row>
        <row r="205">
          <cell r="A205" t="str">
            <v>Heidi Mc hugh</v>
          </cell>
          <cell r="B205">
            <v>520</v>
          </cell>
        </row>
        <row r="206">
          <cell r="A206" t="str">
            <v>Henry Hughes</v>
          </cell>
          <cell r="B206">
            <v>323</v>
          </cell>
        </row>
        <row r="207">
          <cell r="A207" t="str">
            <v>Holly Heron</v>
          </cell>
          <cell r="B207">
            <v>587</v>
          </cell>
        </row>
        <row r="208">
          <cell r="A208" t="str">
            <v>Holly Mc Nulty</v>
          </cell>
          <cell r="B208">
            <v>448</v>
          </cell>
        </row>
        <row r="209">
          <cell r="A209" t="str">
            <v>Hunter Ray</v>
          </cell>
          <cell r="B209">
            <v>592</v>
          </cell>
        </row>
        <row r="210">
          <cell r="A210" t="str">
            <v>Isaac Orr</v>
          </cell>
          <cell r="B210">
            <v>657</v>
          </cell>
        </row>
        <row r="211">
          <cell r="A211" t="str">
            <v>Jack Byrne</v>
          </cell>
          <cell r="B211">
            <v>438</v>
          </cell>
        </row>
        <row r="212">
          <cell r="A212" t="str">
            <v>Jack Duggan</v>
          </cell>
          <cell r="B212">
            <v>312</v>
          </cell>
        </row>
        <row r="213">
          <cell r="A213" t="str">
            <v>Jack Lynch</v>
          </cell>
          <cell r="B213">
            <v>414</v>
          </cell>
        </row>
        <row r="214">
          <cell r="A214" t="str">
            <v>Jack Mc Daid</v>
          </cell>
          <cell r="B214">
            <v>653</v>
          </cell>
        </row>
        <row r="215">
          <cell r="A215" t="str">
            <v>Jack Mcelroy</v>
          </cell>
          <cell r="B215">
            <v>685</v>
          </cell>
        </row>
        <row r="216">
          <cell r="A216" t="str">
            <v>Jack O Donnell</v>
          </cell>
          <cell r="B216">
            <v>551</v>
          </cell>
        </row>
        <row r="217">
          <cell r="A217" t="str">
            <v>Jack O sullivan</v>
          </cell>
          <cell r="B217">
            <v>527</v>
          </cell>
        </row>
        <row r="218">
          <cell r="A218" t="str">
            <v>Jacob Ashford</v>
          </cell>
          <cell r="B218">
            <v>346</v>
          </cell>
        </row>
        <row r="219">
          <cell r="A219" t="str">
            <v>Jacob Faulkner</v>
          </cell>
          <cell r="B219">
            <v>355</v>
          </cell>
        </row>
        <row r="220">
          <cell r="A220" t="str">
            <v>Jacoby Mc Hugh</v>
          </cell>
          <cell r="B220">
            <v>744</v>
          </cell>
        </row>
        <row r="221">
          <cell r="A221" t="str">
            <v>Jade Reilly</v>
          </cell>
          <cell r="B221">
            <v>720</v>
          </cell>
        </row>
        <row r="222">
          <cell r="A222" t="str">
            <v>Jake Mc Donald</v>
          </cell>
          <cell r="B222">
            <v>593</v>
          </cell>
        </row>
        <row r="223">
          <cell r="A223" t="str">
            <v>James Brennan</v>
          </cell>
          <cell r="B223">
            <v>686</v>
          </cell>
        </row>
        <row r="224">
          <cell r="A224" t="str">
            <v>James Davison</v>
          </cell>
          <cell r="B224">
            <v>536</v>
          </cell>
        </row>
        <row r="225">
          <cell r="A225" t="str">
            <v>James Mc Elhinney</v>
          </cell>
          <cell r="B225">
            <v>439</v>
          </cell>
        </row>
        <row r="226">
          <cell r="A226" t="str">
            <v>Jamie Galvin</v>
          </cell>
          <cell r="B226">
            <v>461</v>
          </cell>
        </row>
        <row r="227">
          <cell r="A227" t="str">
            <v>Jamie Hughes</v>
          </cell>
          <cell r="B227">
            <v>347</v>
          </cell>
        </row>
        <row r="228">
          <cell r="A228" t="str">
            <v>Jamie Mc Gee</v>
          </cell>
          <cell r="B228">
            <v>678</v>
          </cell>
        </row>
        <row r="229">
          <cell r="A229" t="str">
            <v>Jane Moran</v>
          </cell>
          <cell r="B229">
            <v>626</v>
          </cell>
        </row>
        <row r="230">
          <cell r="A230" t="str">
            <v>Jasmine Barrett Doherty</v>
          </cell>
          <cell r="B230">
            <v>415</v>
          </cell>
        </row>
        <row r="231">
          <cell r="A231" t="str">
            <v>Jasmine Chirinciuc</v>
          </cell>
          <cell r="B231">
            <v>726</v>
          </cell>
        </row>
        <row r="232">
          <cell r="A232" t="str">
            <v>Jay Small</v>
          </cell>
          <cell r="B232">
            <v>727</v>
          </cell>
        </row>
        <row r="233">
          <cell r="A233" t="str">
            <v>Jenna Burke Mc Daid</v>
          </cell>
          <cell r="B233">
            <v>627</v>
          </cell>
        </row>
        <row r="234">
          <cell r="A234" t="str">
            <v>Jerry Coyle</v>
          </cell>
          <cell r="B234">
            <v>393</v>
          </cell>
        </row>
        <row r="235">
          <cell r="A235" t="str">
            <v>Jessica Edgar</v>
          </cell>
          <cell r="B235">
            <v>330</v>
          </cell>
        </row>
        <row r="236">
          <cell r="A236" t="str">
            <v>Jessica Gavin</v>
          </cell>
          <cell r="B236">
            <v>449</v>
          </cell>
        </row>
        <row r="237">
          <cell r="A237" t="str">
            <v>Jessica Mc meel</v>
          </cell>
          <cell r="B237">
            <v>499</v>
          </cell>
        </row>
        <row r="238">
          <cell r="A238" t="str">
            <v>John Brennan</v>
          </cell>
          <cell r="B238">
            <v>665</v>
          </cell>
        </row>
        <row r="239">
          <cell r="A239" t="str">
            <v>Joseph Ike</v>
          </cell>
          <cell r="B239">
            <v>440</v>
          </cell>
        </row>
        <row r="240">
          <cell r="A240" t="str">
            <v>Josh Brennan</v>
          </cell>
          <cell r="B240">
            <v>736</v>
          </cell>
        </row>
        <row r="241">
          <cell r="A241" t="str">
            <v>Josh Broadbent</v>
          </cell>
          <cell r="B241">
            <v>697</v>
          </cell>
        </row>
        <row r="242">
          <cell r="A242" t="str">
            <v>Josh Connolly</v>
          </cell>
          <cell r="B242">
            <v>473</v>
          </cell>
        </row>
        <row r="243">
          <cell r="A243" t="str">
            <v>Josh Wade</v>
          </cell>
          <cell r="B243">
            <v>367</v>
          </cell>
        </row>
        <row r="244">
          <cell r="A244" t="str">
            <v>Joshua O Donnell</v>
          </cell>
          <cell r="B244">
            <v>441</v>
          </cell>
        </row>
        <row r="245">
          <cell r="A245" t="str">
            <v>Karen Neely</v>
          </cell>
          <cell r="B245">
            <v>397</v>
          </cell>
        </row>
        <row r="246">
          <cell r="A246" t="str">
            <v>Kari Foster</v>
          </cell>
          <cell r="B246">
            <v>750</v>
          </cell>
        </row>
        <row r="247">
          <cell r="A247" t="str">
            <v>Kate Gillespie</v>
          </cell>
          <cell r="B247">
            <v>552</v>
          </cell>
        </row>
        <row r="248">
          <cell r="A248" t="str">
            <v>Kate Mc Brearty</v>
          </cell>
          <cell r="B248">
            <v>654</v>
          </cell>
        </row>
        <row r="249">
          <cell r="A249" t="str">
            <v>Kate Mc Menamin</v>
          </cell>
          <cell r="B249">
            <v>427</v>
          </cell>
        </row>
        <row r="250">
          <cell r="A250" t="str">
            <v>Katelynn O Donnell</v>
          </cell>
          <cell r="B250">
            <v>706</v>
          </cell>
        </row>
        <row r="251">
          <cell r="A251" t="str">
            <v>Kathryn Davison</v>
          </cell>
          <cell r="B251">
            <v>553</v>
          </cell>
        </row>
        <row r="252">
          <cell r="A252" t="str">
            <v>Katie Finn</v>
          </cell>
          <cell r="B252">
            <v>324</v>
          </cell>
        </row>
        <row r="253">
          <cell r="A253" t="str">
            <v>Katie Mc Glinchey</v>
          </cell>
          <cell r="B253">
            <v>442</v>
          </cell>
        </row>
        <row r="254">
          <cell r="A254" t="str">
            <v>Katie Mulholland</v>
          </cell>
          <cell r="B254">
            <v>679</v>
          </cell>
        </row>
        <row r="255">
          <cell r="A255" t="str">
            <v>Katie O neill</v>
          </cell>
          <cell r="B255">
            <v>521</v>
          </cell>
        </row>
        <row r="256">
          <cell r="A256" t="str">
            <v>Katy Hendron</v>
          </cell>
          <cell r="B256">
            <v>747</v>
          </cell>
        </row>
        <row r="257">
          <cell r="A257" t="str">
            <v>Kayla Russell</v>
          </cell>
          <cell r="B257">
            <v>571</v>
          </cell>
        </row>
        <row r="258">
          <cell r="A258" t="str">
            <v>Kayla Toner</v>
          </cell>
          <cell r="B258">
            <v>428</v>
          </cell>
        </row>
        <row r="259">
          <cell r="A259" t="str">
            <v>Keela Mcelwain</v>
          </cell>
          <cell r="B259">
            <v>605</v>
          </cell>
        </row>
        <row r="260">
          <cell r="A260" t="str">
            <v>Kellie Carty</v>
          </cell>
          <cell r="B260">
            <v>638</v>
          </cell>
        </row>
        <row r="261">
          <cell r="A261" t="str">
            <v>Kiera Mc Cabe</v>
          </cell>
          <cell r="B261">
            <v>606</v>
          </cell>
        </row>
        <row r="262">
          <cell r="A262" t="str">
            <v>Killian Caldwell</v>
          </cell>
          <cell r="B262">
            <v>398</v>
          </cell>
        </row>
        <row r="263">
          <cell r="A263" t="str">
            <v>Lacey marie Maguire</v>
          </cell>
          <cell r="B263">
            <v>359</v>
          </cell>
        </row>
        <row r="264">
          <cell r="A264" t="str">
            <v>Laoise Shannon</v>
          </cell>
          <cell r="B264">
            <v>331</v>
          </cell>
        </row>
        <row r="265">
          <cell r="A265" t="str">
            <v>Lara Corrigan</v>
          </cell>
          <cell r="B265">
            <v>607</v>
          </cell>
        </row>
        <row r="266">
          <cell r="A266" t="str">
            <v>Laura Mcgeady</v>
          </cell>
          <cell r="B266">
            <v>368</v>
          </cell>
        </row>
        <row r="267">
          <cell r="A267" t="str">
            <v>Lauren Doogan</v>
          </cell>
          <cell r="B267">
            <v>707</v>
          </cell>
        </row>
        <row r="268">
          <cell r="A268" t="str">
            <v>Lauren Mc quaid</v>
          </cell>
          <cell r="B268">
            <v>487</v>
          </cell>
        </row>
        <row r="269">
          <cell r="A269" t="str">
            <v>Lauren Murphy</v>
          </cell>
          <cell r="B269">
            <v>612</v>
          </cell>
        </row>
        <row r="270">
          <cell r="A270" t="str">
            <v>Layla Houraghan</v>
          </cell>
          <cell r="B270">
            <v>708</v>
          </cell>
        </row>
        <row r="271">
          <cell r="A271" t="str">
            <v>Leah McMoagle</v>
          </cell>
          <cell r="B271">
            <v>508</v>
          </cell>
        </row>
        <row r="272">
          <cell r="A272" t="str">
            <v>Leah Ward</v>
          </cell>
          <cell r="B272">
            <v>680</v>
          </cell>
        </row>
        <row r="273">
          <cell r="A273" t="str">
            <v>Lee Mc granaghan</v>
          </cell>
          <cell r="B273">
            <v>429</v>
          </cell>
        </row>
        <row r="274">
          <cell r="A274" t="str">
            <v>Leighton Green</v>
          </cell>
          <cell r="B274">
            <v>698</v>
          </cell>
        </row>
        <row r="275">
          <cell r="A275" t="str">
            <v>Leo Mcauley</v>
          </cell>
          <cell r="B275">
            <v>588</v>
          </cell>
        </row>
        <row r="276">
          <cell r="A276" t="str">
            <v>Leona Slevin</v>
          </cell>
          <cell r="B276">
            <v>450</v>
          </cell>
        </row>
        <row r="277">
          <cell r="A277" t="str">
            <v>Lexi Mc Namee</v>
          </cell>
          <cell r="B277">
            <v>572</v>
          </cell>
        </row>
        <row r="278">
          <cell r="A278" t="str">
            <v>Lia Toal</v>
          </cell>
          <cell r="B278">
            <v>608</v>
          </cell>
        </row>
        <row r="279">
          <cell r="A279" t="str">
            <v>Liam Mc grath</v>
          </cell>
          <cell r="B279">
            <v>474</v>
          </cell>
        </row>
        <row r="280">
          <cell r="A280" t="str">
            <v>Liam Mccooey</v>
          </cell>
          <cell r="B280">
            <v>475</v>
          </cell>
        </row>
        <row r="281">
          <cell r="A281" t="str">
            <v>Liam Ramage</v>
          </cell>
          <cell r="B281">
            <v>577</v>
          </cell>
        </row>
        <row r="282">
          <cell r="A282" t="str">
            <v>Lilla Gerwatouiska</v>
          </cell>
          <cell r="B282">
            <v>394</v>
          </cell>
        </row>
        <row r="283">
          <cell r="A283" t="str">
            <v>Lillane Becht</v>
          </cell>
          <cell r="B283">
            <v>737</v>
          </cell>
        </row>
        <row r="284">
          <cell r="A284" t="str">
            <v>Lily Foster</v>
          </cell>
          <cell r="B284">
            <v>748</v>
          </cell>
        </row>
        <row r="285">
          <cell r="A285" t="str">
            <v>Lily Melaugh</v>
          </cell>
          <cell r="B285">
            <v>573</v>
          </cell>
        </row>
        <row r="286">
          <cell r="A286" t="str">
            <v>Lilyella Elliott</v>
          </cell>
          <cell r="B286">
            <v>451</v>
          </cell>
        </row>
        <row r="287">
          <cell r="A287" t="str">
            <v>Lorcan Boyce</v>
          </cell>
          <cell r="B287">
            <v>387</v>
          </cell>
        </row>
        <row r="288">
          <cell r="A288" t="str">
            <v>Lorcan Mc Connell</v>
          </cell>
          <cell r="B288">
            <v>655</v>
          </cell>
        </row>
        <row r="289">
          <cell r="A289" t="str">
            <v>Lucas Elliott</v>
          </cell>
          <cell r="B289">
            <v>452</v>
          </cell>
        </row>
        <row r="290">
          <cell r="A290" t="str">
            <v>Lucia Hutchinson</v>
          </cell>
          <cell r="B290">
            <v>728</v>
          </cell>
        </row>
        <row r="291">
          <cell r="A291" t="str">
            <v>Lucy Campbell</v>
          </cell>
          <cell r="B291">
            <v>628</v>
          </cell>
        </row>
        <row r="292">
          <cell r="A292" t="str">
            <v>Lucy Gallagher</v>
          </cell>
          <cell r="B292">
            <v>509</v>
          </cell>
        </row>
        <row r="293">
          <cell r="A293" t="str">
            <v>Luka Maby</v>
          </cell>
          <cell r="B293">
            <v>443</v>
          </cell>
        </row>
        <row r="294">
          <cell r="A294" t="str">
            <v>Luke Elliott</v>
          </cell>
          <cell r="B294">
            <v>554</v>
          </cell>
        </row>
        <row r="295">
          <cell r="A295" t="str">
            <v>Luke Mc Clafferty</v>
          </cell>
          <cell r="B295">
            <v>543</v>
          </cell>
        </row>
        <row r="296">
          <cell r="A296" t="str">
            <v>Luke Mccaffrey</v>
          </cell>
          <cell r="B296">
            <v>601</v>
          </cell>
        </row>
        <row r="297">
          <cell r="A297" t="str">
            <v>Maddie Armstrong</v>
          </cell>
          <cell r="B297">
            <v>581</v>
          </cell>
        </row>
        <row r="298">
          <cell r="A298" t="str">
            <v>Madison Mc Glynn</v>
          </cell>
          <cell r="B298">
            <v>453</v>
          </cell>
        </row>
        <row r="299">
          <cell r="A299" t="str">
            <v>Maeve Doherty</v>
          </cell>
          <cell r="B299">
            <v>560</v>
          </cell>
        </row>
        <row r="300">
          <cell r="A300" t="str">
            <v>Maeve Mc Geehin</v>
          </cell>
          <cell r="B300">
            <v>629</v>
          </cell>
        </row>
        <row r="301">
          <cell r="A301" t="str">
            <v>Maeve Smith</v>
          </cell>
          <cell r="B301">
            <v>335</v>
          </cell>
        </row>
        <row r="302">
          <cell r="A302" t="str">
            <v>Majella Mckenna</v>
          </cell>
          <cell r="B302">
            <v>494</v>
          </cell>
        </row>
        <row r="303">
          <cell r="A303" t="str">
            <v>Maoliosa Mohan</v>
          </cell>
          <cell r="B303">
            <v>480</v>
          </cell>
        </row>
        <row r="304">
          <cell r="A304" t="str">
            <v>Maolíosa Smith</v>
          </cell>
          <cell r="B304">
            <v>348</v>
          </cell>
        </row>
        <row r="305">
          <cell r="A305" t="str">
            <v>Maria Mc Gee</v>
          </cell>
          <cell r="B305">
            <v>681</v>
          </cell>
        </row>
        <row r="306">
          <cell r="A306" t="str">
            <v>Maria Sweeney</v>
          </cell>
          <cell r="B306">
            <v>731</v>
          </cell>
        </row>
        <row r="307">
          <cell r="A307" t="str">
            <v>Marianna Osojca</v>
          </cell>
          <cell r="B307">
            <v>308</v>
          </cell>
        </row>
        <row r="308">
          <cell r="A308" t="str">
            <v>Mark Alexander</v>
          </cell>
          <cell r="B308">
            <v>444</v>
          </cell>
        </row>
        <row r="309">
          <cell r="A309" t="str">
            <v>Mark Boyle Gildea</v>
          </cell>
          <cell r="B309">
            <v>738</v>
          </cell>
        </row>
        <row r="310">
          <cell r="A310" t="str">
            <v>Mark Mc Brearty</v>
          </cell>
          <cell r="B310">
            <v>630</v>
          </cell>
        </row>
        <row r="311">
          <cell r="A311" t="str">
            <v>Mark Wilkinson</v>
          </cell>
          <cell r="B311">
            <v>454</v>
          </cell>
        </row>
        <row r="312">
          <cell r="A312" t="str">
            <v>Mason Mc hugh</v>
          </cell>
          <cell r="B312">
            <v>510</v>
          </cell>
        </row>
        <row r="313">
          <cell r="A313" t="str">
            <v>Matthew Giles</v>
          </cell>
          <cell r="B313">
            <v>385</v>
          </cell>
        </row>
        <row r="314">
          <cell r="A314" t="str">
            <v>Matthew Mcbeth</v>
          </cell>
          <cell r="B314">
            <v>566</v>
          </cell>
        </row>
        <row r="315">
          <cell r="A315" t="str">
            <v>Matthew Mohan</v>
          </cell>
          <cell r="B315">
            <v>495</v>
          </cell>
        </row>
        <row r="316">
          <cell r="A316" t="str">
            <v>Matthew Rooney</v>
          </cell>
          <cell r="B316">
            <v>336</v>
          </cell>
        </row>
        <row r="317">
          <cell r="A317" t="str">
            <v>Meabh Mckenna</v>
          </cell>
          <cell r="B317">
            <v>500</v>
          </cell>
        </row>
        <row r="318">
          <cell r="A318" t="str">
            <v>Meghan Jackson</v>
          </cell>
          <cell r="B318">
            <v>643</v>
          </cell>
        </row>
        <row r="319">
          <cell r="A319" t="str">
            <v>Meghan Mc Daid</v>
          </cell>
          <cell r="B319">
            <v>619</v>
          </cell>
        </row>
        <row r="320">
          <cell r="A320" t="str">
            <v>Meghan Mc Granaghan</v>
          </cell>
          <cell r="B320">
            <v>462</v>
          </cell>
        </row>
        <row r="321">
          <cell r="A321" t="str">
            <v>Melissa Ward</v>
          </cell>
          <cell r="B321">
            <v>739</v>
          </cell>
        </row>
        <row r="322">
          <cell r="A322" t="str">
            <v>Mia Mc Mullen</v>
          </cell>
          <cell r="B322">
            <v>455</v>
          </cell>
        </row>
        <row r="323">
          <cell r="A323" t="str">
            <v>Michael Hughes</v>
          </cell>
          <cell r="B323">
            <v>325</v>
          </cell>
        </row>
        <row r="324">
          <cell r="A324" t="str">
            <v>Michael Mc kenna</v>
          </cell>
          <cell r="B324">
            <v>501</v>
          </cell>
        </row>
        <row r="325">
          <cell r="A325" t="str">
            <v>Michael Mulhern</v>
          </cell>
          <cell r="B325">
            <v>709</v>
          </cell>
        </row>
        <row r="326">
          <cell r="A326" t="str">
            <v>Micheal Breathnach</v>
          </cell>
          <cell r="B326">
            <v>682</v>
          </cell>
        </row>
        <row r="327">
          <cell r="A327" t="str">
            <v>Micheal Logue</v>
          </cell>
          <cell r="B327">
            <v>687</v>
          </cell>
        </row>
        <row r="328">
          <cell r="A328" t="str">
            <v>Michelle Carton</v>
          </cell>
          <cell r="B328">
            <v>337</v>
          </cell>
        </row>
        <row r="329">
          <cell r="A329" t="str">
            <v>Miks O'flaherty</v>
          </cell>
          <cell r="B329">
            <v>307</v>
          </cell>
        </row>
        <row r="330">
          <cell r="A330" t="str">
            <v>Mila rose Boyle-conwell</v>
          </cell>
          <cell r="B330">
            <v>511</v>
          </cell>
        </row>
        <row r="331">
          <cell r="A331" t="str">
            <v>Mollie Elliott</v>
          </cell>
          <cell r="B331">
            <v>740</v>
          </cell>
        </row>
        <row r="332">
          <cell r="A332" t="str">
            <v>Mollie Mcbeth</v>
          </cell>
          <cell r="B332">
            <v>568</v>
          </cell>
        </row>
        <row r="333">
          <cell r="A333" t="str">
            <v>Molly Mc Cague</v>
          </cell>
          <cell r="B333">
            <v>610</v>
          </cell>
        </row>
        <row r="334">
          <cell r="A334" t="str">
            <v>Molly Sharkey</v>
          </cell>
          <cell r="B334">
            <v>666</v>
          </cell>
        </row>
        <row r="335">
          <cell r="A335" t="str">
            <v>Moya Rodgers</v>
          </cell>
          <cell r="B335">
            <v>304</v>
          </cell>
        </row>
        <row r="336">
          <cell r="A336" t="str">
            <v>Mr oisin Mcgrattan</v>
          </cell>
          <cell r="B336">
            <v>314</v>
          </cell>
        </row>
        <row r="337">
          <cell r="A337" t="str">
            <v>Nathan Crawford</v>
          </cell>
          <cell r="B337">
            <v>578</v>
          </cell>
        </row>
        <row r="338">
          <cell r="A338" t="str">
            <v>Nathan Kearns</v>
          </cell>
          <cell r="B338">
            <v>430</v>
          </cell>
        </row>
        <row r="339">
          <cell r="A339" t="str">
            <v>Nellie Mc quaid</v>
          </cell>
          <cell r="B339">
            <v>476</v>
          </cell>
        </row>
        <row r="340">
          <cell r="A340" t="str">
            <v>Nia Byrne</v>
          </cell>
          <cell r="B340">
            <v>456</v>
          </cell>
        </row>
        <row r="341">
          <cell r="A341" t="str">
            <v>Nia Richardson</v>
          </cell>
          <cell r="B341">
            <v>683</v>
          </cell>
        </row>
        <row r="342">
          <cell r="A342" t="str">
            <v>Niall Callan</v>
          </cell>
          <cell r="B342">
            <v>466</v>
          </cell>
        </row>
        <row r="343">
          <cell r="A343" t="str">
            <v>Niall Tierney</v>
          </cell>
          <cell r="B343">
            <v>725</v>
          </cell>
        </row>
        <row r="344">
          <cell r="A344" t="str">
            <v>Niamh Bateson</v>
          </cell>
          <cell r="B344">
            <v>321</v>
          </cell>
        </row>
        <row r="345">
          <cell r="A345" t="str">
            <v>Niamh Doherty</v>
          </cell>
          <cell r="B345">
            <v>369</v>
          </cell>
        </row>
        <row r="346">
          <cell r="A346" t="str">
            <v>Niamh Doogan</v>
          </cell>
          <cell r="B346">
            <v>688</v>
          </cell>
        </row>
        <row r="347">
          <cell r="A347" t="str">
            <v>Niamh Gatins</v>
          </cell>
          <cell r="B347">
            <v>517</v>
          </cell>
        </row>
        <row r="348">
          <cell r="A348" t="str">
            <v>Niamh Mc geever</v>
          </cell>
          <cell r="B348">
            <v>388</v>
          </cell>
        </row>
        <row r="349">
          <cell r="A349" t="str">
            <v>Niamh Mc Glinchey</v>
          </cell>
          <cell r="B349">
            <v>445</v>
          </cell>
        </row>
        <row r="350">
          <cell r="A350" t="str">
            <v>Noah Doherty</v>
          </cell>
          <cell r="B350">
            <v>699</v>
          </cell>
        </row>
        <row r="351">
          <cell r="A351" t="str">
            <v>Noah Mc caul</v>
          </cell>
          <cell r="B351">
            <v>502</v>
          </cell>
        </row>
        <row r="352">
          <cell r="A352" t="str">
            <v>Noah Mc Morrow</v>
          </cell>
          <cell r="B352">
            <v>639</v>
          </cell>
        </row>
        <row r="353">
          <cell r="A353" t="str">
            <v>Noah Walsh</v>
          </cell>
          <cell r="B353">
            <v>300</v>
          </cell>
        </row>
        <row r="354">
          <cell r="A354" t="str">
            <v>Odhran Gallagher</v>
          </cell>
          <cell r="B354">
            <v>463</v>
          </cell>
        </row>
        <row r="355">
          <cell r="A355" t="str">
            <v>Odhran Lynch</v>
          </cell>
          <cell r="B355">
            <v>689</v>
          </cell>
        </row>
        <row r="356">
          <cell r="A356" t="str">
            <v>Odhran Mcgroddy</v>
          </cell>
          <cell r="B356">
            <v>395</v>
          </cell>
        </row>
        <row r="357">
          <cell r="A357" t="str">
            <v>Odhran Rodgers</v>
          </cell>
          <cell r="B357">
            <v>700</v>
          </cell>
        </row>
        <row r="358">
          <cell r="A358" t="str">
            <v>Odhran Wynne</v>
          </cell>
          <cell r="B358">
            <v>326</v>
          </cell>
        </row>
        <row r="359">
          <cell r="A359" t="str">
            <v>Oirghiall Curran</v>
          </cell>
          <cell r="B359">
            <v>356</v>
          </cell>
        </row>
        <row r="360">
          <cell r="A360" t="str">
            <v>Oisin Cuskelly</v>
          </cell>
          <cell r="B360">
            <v>544</v>
          </cell>
        </row>
        <row r="361">
          <cell r="A361" t="str">
            <v>Oisin Giles</v>
          </cell>
          <cell r="B361">
            <v>401</v>
          </cell>
        </row>
        <row r="362">
          <cell r="A362" t="str">
            <v>Oisin Gillespie</v>
          </cell>
          <cell r="B362">
            <v>701</v>
          </cell>
        </row>
        <row r="363">
          <cell r="A363" t="str">
            <v>Oisin Gormley</v>
          </cell>
          <cell r="B363">
            <v>505</v>
          </cell>
        </row>
        <row r="364">
          <cell r="A364" t="str">
            <v>Oisin Mc bride</v>
          </cell>
          <cell r="B364">
            <v>389</v>
          </cell>
        </row>
        <row r="365">
          <cell r="A365" t="str">
            <v>Oisin Mullen</v>
          </cell>
          <cell r="B365">
            <v>457</v>
          </cell>
        </row>
        <row r="366">
          <cell r="A366" t="str">
            <v>Oliver Beatty</v>
          </cell>
          <cell r="B366">
            <v>729</v>
          </cell>
        </row>
        <row r="367">
          <cell r="A367" t="str">
            <v>Oliver Maguire</v>
          </cell>
          <cell r="B367">
            <v>416</v>
          </cell>
        </row>
        <row r="368">
          <cell r="A368" t="str">
            <v>Olivia Gorman</v>
          </cell>
          <cell r="B368">
            <v>667</v>
          </cell>
        </row>
        <row r="369">
          <cell r="A369" t="str">
            <v>Olivia Mccusker</v>
          </cell>
          <cell r="B369">
            <v>582</v>
          </cell>
        </row>
        <row r="370">
          <cell r="A370" t="str">
            <v>Olivia Ni churrain</v>
          </cell>
          <cell r="B370">
            <v>390</v>
          </cell>
        </row>
        <row r="371">
          <cell r="A371" t="str">
            <v>Oran Mc kenna</v>
          </cell>
          <cell r="B371">
            <v>503</v>
          </cell>
        </row>
        <row r="372">
          <cell r="A372" t="str">
            <v>Orla Maguire</v>
          </cell>
          <cell r="B372">
            <v>732</v>
          </cell>
        </row>
        <row r="373">
          <cell r="A373" t="str">
            <v>Orla Miney</v>
          </cell>
          <cell r="B373">
            <v>305</v>
          </cell>
        </row>
        <row r="374">
          <cell r="A374" t="str">
            <v>Orlagh Kelly</v>
          </cell>
          <cell r="B374">
            <v>352</v>
          </cell>
        </row>
        <row r="375">
          <cell r="A375" t="str">
            <v>Orlaith Payne</v>
          </cell>
          <cell r="B375">
            <v>338</v>
          </cell>
        </row>
        <row r="376">
          <cell r="A376" t="str">
            <v>Pádraig Harrison</v>
          </cell>
          <cell r="B376">
            <v>564</v>
          </cell>
        </row>
        <row r="377">
          <cell r="A377" t="str">
            <v>Patrick Mc Hugh</v>
          </cell>
          <cell r="B377">
            <v>644</v>
          </cell>
        </row>
        <row r="378">
          <cell r="A378" t="str">
            <v>Piaras Toner</v>
          </cell>
          <cell r="B378">
            <v>379</v>
          </cell>
        </row>
        <row r="379">
          <cell r="A379" t="str">
            <v>Rachael Egan</v>
          </cell>
          <cell r="B379">
            <v>545</v>
          </cell>
        </row>
        <row r="380">
          <cell r="A380" t="str">
            <v>Rachel Blaine</v>
          </cell>
          <cell r="B380">
            <v>512</v>
          </cell>
        </row>
        <row r="381">
          <cell r="A381" t="str">
            <v>Rachel Dorrian</v>
          </cell>
          <cell r="B381">
            <v>522</v>
          </cell>
        </row>
        <row r="382">
          <cell r="A382" t="str">
            <v>Rachel O Keeffe</v>
          </cell>
          <cell r="B382">
            <v>537</v>
          </cell>
        </row>
        <row r="383">
          <cell r="A383" t="str">
            <v>Rebecca Gallen</v>
          </cell>
          <cell r="B383">
            <v>431</v>
          </cell>
        </row>
        <row r="384">
          <cell r="A384" t="str">
            <v>Reuben O Domhnaill</v>
          </cell>
          <cell r="B384">
            <v>538</v>
          </cell>
        </row>
        <row r="385">
          <cell r="A385" t="str">
            <v>Rhia Toner</v>
          </cell>
          <cell r="B385">
            <v>464</v>
          </cell>
        </row>
        <row r="386">
          <cell r="A386" t="str">
            <v>Rhys Ward</v>
          </cell>
          <cell r="B386">
            <v>668</v>
          </cell>
        </row>
        <row r="387">
          <cell r="A387" t="str">
            <v>Robert Quigley</v>
          </cell>
          <cell r="B387">
            <v>357</v>
          </cell>
        </row>
        <row r="388">
          <cell r="A388" t="str">
            <v>Robyn Duffy</v>
          </cell>
          <cell r="B388">
            <v>710</v>
          </cell>
        </row>
        <row r="389">
          <cell r="A389" t="str">
            <v>Roisin Faul</v>
          </cell>
          <cell r="B389">
            <v>631</v>
          </cell>
        </row>
        <row r="390">
          <cell r="A390" t="str">
            <v>Roisin Murray</v>
          </cell>
          <cell r="B390">
            <v>339</v>
          </cell>
        </row>
        <row r="391">
          <cell r="A391" t="str">
            <v>Ronan Doherty</v>
          </cell>
          <cell r="B391">
            <v>469</v>
          </cell>
        </row>
        <row r="392">
          <cell r="A392" t="str">
            <v>Ronan Mc Elchar</v>
          </cell>
          <cell r="B392">
            <v>417</v>
          </cell>
        </row>
        <row r="393">
          <cell r="A393" t="str">
            <v>Rory Boyce</v>
          </cell>
          <cell r="B393">
            <v>386</v>
          </cell>
        </row>
        <row r="394">
          <cell r="A394" t="str">
            <v>Rory Campbell</v>
          </cell>
          <cell r="B394">
            <v>340</v>
          </cell>
        </row>
        <row r="395">
          <cell r="A395" t="str">
            <v>Rose Henderson</v>
          </cell>
          <cell r="B395">
            <v>374</v>
          </cell>
        </row>
        <row r="396">
          <cell r="A396" t="str">
            <v>Rosha Boyle</v>
          </cell>
          <cell r="B396">
            <v>711</v>
          </cell>
        </row>
        <row r="397">
          <cell r="A397" t="str">
            <v>Rosie Breslin</v>
          </cell>
          <cell r="B397">
            <v>712</v>
          </cell>
        </row>
        <row r="398">
          <cell r="A398" t="str">
            <v>Rowan Thomas Waters</v>
          </cell>
          <cell r="B398">
            <v>640</v>
          </cell>
        </row>
        <row r="399">
          <cell r="A399" t="str">
            <v>Ruadhán Gallagher</v>
          </cell>
          <cell r="B399">
            <v>690</v>
          </cell>
        </row>
        <row r="400">
          <cell r="A400" t="str">
            <v>Ruby Mcgee</v>
          </cell>
          <cell r="B400">
            <v>691</v>
          </cell>
        </row>
        <row r="401">
          <cell r="A401" t="str">
            <v>Ruby Sheridan</v>
          </cell>
          <cell r="B401">
            <v>546</v>
          </cell>
        </row>
        <row r="402">
          <cell r="A402" t="str">
            <v>Ruth Mc Grenra</v>
          </cell>
          <cell r="B402">
            <v>539</v>
          </cell>
        </row>
        <row r="403">
          <cell r="A403" t="str">
            <v>Ryan Boyle</v>
          </cell>
          <cell r="B403">
            <v>523</v>
          </cell>
        </row>
        <row r="404">
          <cell r="A404" t="str">
            <v>Ryan Mc Cahey</v>
          </cell>
          <cell r="B404">
            <v>327</v>
          </cell>
        </row>
        <row r="405">
          <cell r="A405" t="str">
            <v>Ryan Mc teague</v>
          </cell>
          <cell r="B405">
            <v>506</v>
          </cell>
        </row>
        <row r="406">
          <cell r="A406" t="str">
            <v>Ryan Mcmahon</v>
          </cell>
          <cell r="B406">
            <v>594</v>
          </cell>
        </row>
        <row r="407">
          <cell r="A407" t="str">
            <v>Ryssah Moy</v>
          </cell>
          <cell r="B407">
            <v>341</v>
          </cell>
        </row>
        <row r="408">
          <cell r="A408" t="str">
            <v>Sadhbh Shields</v>
          </cell>
          <cell r="B408">
            <v>540</v>
          </cell>
        </row>
        <row r="409">
          <cell r="A409" t="str">
            <v>Saorla Gilligan</v>
          </cell>
          <cell r="B409">
            <v>432</v>
          </cell>
        </row>
        <row r="410">
          <cell r="A410" t="str">
            <v>Sarah Coyle</v>
          </cell>
          <cell r="B410">
            <v>402</v>
          </cell>
        </row>
        <row r="411">
          <cell r="A411" t="str">
            <v>Sarah Doherty</v>
          </cell>
          <cell r="B411">
            <v>370</v>
          </cell>
        </row>
        <row r="412">
          <cell r="A412" t="str">
            <v>Sarah Dowds</v>
          </cell>
          <cell r="B412">
            <v>418</v>
          </cell>
        </row>
        <row r="413">
          <cell r="A413" t="str">
            <v>Sarah Kate Liggan</v>
          </cell>
          <cell r="B413">
            <v>718</v>
          </cell>
        </row>
        <row r="414">
          <cell r="A414" t="str">
            <v>Sarah Mc kenna</v>
          </cell>
          <cell r="B414">
            <v>488</v>
          </cell>
        </row>
        <row r="415">
          <cell r="A415" t="str">
            <v>Sarah Rose Harrison</v>
          </cell>
          <cell r="B415">
            <v>555</v>
          </cell>
        </row>
        <row r="416">
          <cell r="A416" t="str">
            <v>Seamus Mc closkey</v>
          </cell>
          <cell r="B416">
            <v>403</v>
          </cell>
        </row>
        <row r="417">
          <cell r="A417" t="str">
            <v>Seanie Gallagher</v>
          </cell>
          <cell r="B417">
            <v>528</v>
          </cell>
        </row>
        <row r="418">
          <cell r="A418" t="str">
            <v>Shaun Mckenna</v>
          </cell>
          <cell r="B418">
            <v>489</v>
          </cell>
        </row>
        <row r="419">
          <cell r="A419" t="str">
            <v>Shauna Mc Govern</v>
          </cell>
          <cell r="B419">
            <v>669</v>
          </cell>
        </row>
        <row r="420">
          <cell r="A420" t="str">
            <v>Shay Gallagher</v>
          </cell>
          <cell r="B420">
            <v>692</v>
          </cell>
        </row>
        <row r="421">
          <cell r="A421" t="str">
            <v>Shay Mc Nulty</v>
          </cell>
          <cell r="B421">
            <v>458</v>
          </cell>
        </row>
        <row r="422">
          <cell r="A422" t="str">
            <v>Shea Irwin</v>
          </cell>
          <cell r="B422">
            <v>465</v>
          </cell>
        </row>
        <row r="423">
          <cell r="A423" t="str">
            <v>Sine Coyle</v>
          </cell>
          <cell r="B423">
            <v>595</v>
          </cell>
        </row>
        <row r="424">
          <cell r="A424" t="str">
            <v>Sinead Clarke</v>
          </cell>
          <cell r="B424">
            <v>328</v>
          </cell>
        </row>
        <row r="425">
          <cell r="A425" t="str">
            <v>Sinead Mc Cahey</v>
          </cell>
          <cell r="B425">
            <v>342</v>
          </cell>
        </row>
        <row r="426">
          <cell r="A426" t="str">
            <v>Síofra Bonner</v>
          </cell>
          <cell r="B426">
            <v>641</v>
          </cell>
        </row>
        <row r="427">
          <cell r="A427" t="str">
            <v>Siofra Mc Kenna</v>
          </cell>
          <cell r="B427">
            <v>596</v>
          </cell>
        </row>
        <row r="428">
          <cell r="A428" t="str">
            <v>Sophie Mccullough</v>
          </cell>
          <cell r="B428">
            <v>375</v>
          </cell>
        </row>
        <row r="429">
          <cell r="A429" t="str">
            <v>Sorcha Shannon</v>
          </cell>
          <cell r="B429">
            <v>332</v>
          </cell>
        </row>
        <row r="430">
          <cell r="A430" t="str">
            <v>Spencer Cole</v>
          </cell>
          <cell r="B430">
            <v>372</v>
          </cell>
        </row>
        <row r="431">
          <cell r="A431" t="str">
            <v>Summer Barr</v>
          </cell>
          <cell r="B431">
            <v>353</v>
          </cell>
        </row>
        <row r="432">
          <cell r="A432" t="str">
            <v>Tadgh Mc Caffrey</v>
          </cell>
          <cell r="B432">
            <v>597</v>
          </cell>
        </row>
        <row r="433">
          <cell r="A433" t="str">
            <v>Tamara Parker</v>
          </cell>
          <cell r="B433">
            <v>713</v>
          </cell>
        </row>
        <row r="434">
          <cell r="A434" t="str">
            <v>Tara Laverty</v>
          </cell>
          <cell r="B434">
            <v>343</v>
          </cell>
        </row>
        <row r="435">
          <cell r="A435" t="str">
            <v>Tara Murray</v>
          </cell>
          <cell r="B435">
            <v>329</v>
          </cell>
        </row>
        <row r="436">
          <cell r="A436" t="str">
            <v>Teagan Dolan</v>
          </cell>
          <cell r="B436">
            <v>344</v>
          </cell>
        </row>
        <row r="437">
          <cell r="A437" t="str">
            <v>Tei Chen</v>
          </cell>
          <cell r="B437">
            <v>632</v>
          </cell>
        </row>
        <row r="438">
          <cell r="A438" t="str">
            <v>Teigan Boyle</v>
          </cell>
          <cell r="B438">
            <v>670</v>
          </cell>
        </row>
        <row r="439">
          <cell r="A439" t="str">
            <v>Temple Akpo</v>
          </cell>
          <cell r="B439">
            <v>561</v>
          </cell>
        </row>
        <row r="440">
          <cell r="A440" t="str">
            <v>Thea Moran</v>
          </cell>
          <cell r="B440">
            <v>645</v>
          </cell>
        </row>
        <row r="441">
          <cell r="A441" t="str">
            <v>Thomas Hendron</v>
          </cell>
          <cell r="B441">
            <v>749</v>
          </cell>
        </row>
        <row r="442">
          <cell r="A442" t="str">
            <v>Tiarnach Connolly</v>
          </cell>
          <cell r="B442">
            <v>382</v>
          </cell>
        </row>
        <row r="443">
          <cell r="A443" t="str">
            <v>Tom Ronaghan</v>
          </cell>
          <cell r="B443">
            <v>490</v>
          </cell>
        </row>
        <row r="444">
          <cell r="A444" t="str">
            <v>Tommy Mcelwain</v>
          </cell>
          <cell r="B444">
            <v>598</v>
          </cell>
        </row>
        <row r="445">
          <cell r="A445" t="str">
            <v>Tristan Green</v>
          </cell>
          <cell r="B445">
            <v>693</v>
          </cell>
        </row>
        <row r="446">
          <cell r="A446" t="str">
            <v>William Haynes</v>
          </cell>
          <cell r="B446">
            <v>315</v>
          </cell>
        </row>
        <row r="447">
          <cell r="A447" t="str">
            <v>Zach Carroll</v>
          </cell>
          <cell r="B447">
            <v>433</v>
          </cell>
        </row>
        <row r="448">
          <cell r="A448" t="str">
            <v>Zara Wade</v>
          </cell>
          <cell r="B448">
            <v>354</v>
          </cell>
        </row>
        <row r="449">
          <cell r="A449" t="str">
            <v>Zion Akpo</v>
          </cell>
          <cell r="B449">
            <v>547</v>
          </cell>
        </row>
        <row r="450">
          <cell r="A450" t="str">
            <v>Zoe Bruce brand</v>
          </cell>
          <cell r="B450">
            <v>371</v>
          </cell>
        </row>
        <row r="451">
          <cell r="A451" t="str">
            <v>Zoe Gilsenan</v>
          </cell>
          <cell r="B451">
            <v>599</v>
          </cell>
        </row>
        <row r="452">
          <cell r="A452" t="str">
            <v>Zuzanna (Zuzia) Michalkiewicz</v>
          </cell>
          <cell r="B452">
            <v>620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44C60-BF6F-4AE1-9D3C-0D67C761C984}">
  <dimension ref="A1:IV282"/>
  <sheetViews>
    <sheetView showGridLines="0" tabSelected="1" workbookViewId="0">
      <selection activeCell="C20" sqref="C20"/>
    </sheetView>
  </sheetViews>
  <sheetFormatPr defaultColWidth="8.77734375" defaultRowHeight="15" customHeight="1" x14ac:dyDescent="0.3"/>
  <cols>
    <col min="1" max="1" width="5.44140625" style="30" customWidth="1"/>
    <col min="2" max="2" width="6.5546875" style="30" bestFit="1" customWidth="1"/>
    <col min="3" max="3" width="18.21875" style="30" customWidth="1"/>
    <col min="4" max="4" width="21.44140625" style="30" customWidth="1"/>
    <col min="5" max="5" width="5" style="37" customWidth="1"/>
    <col min="6" max="6" width="8.88671875" style="30" customWidth="1"/>
    <col min="7" max="7" width="5.6640625" style="30" customWidth="1"/>
    <col min="8" max="8" width="8.88671875" style="30" customWidth="1"/>
    <col min="9" max="9" width="1.6640625" style="30" customWidth="1"/>
    <col min="10" max="10" width="3.88671875" style="30" customWidth="1"/>
    <col min="11" max="11" width="6.5546875" style="30" bestFit="1" customWidth="1"/>
    <col min="12" max="12" width="17.44140625" style="30" customWidth="1"/>
    <col min="13" max="13" width="20.6640625" style="30" customWidth="1"/>
    <col min="14" max="14" width="4.44140625" style="37" customWidth="1"/>
    <col min="15" max="15" width="8" style="30" customWidth="1"/>
    <col min="16" max="16" width="4.88671875" style="30" customWidth="1"/>
    <col min="17" max="17" width="6.88671875" style="30" customWidth="1"/>
    <col min="18" max="256" width="8.88671875" style="30" customWidth="1"/>
    <col min="257" max="16384" width="8.77734375" style="31"/>
  </cols>
  <sheetData>
    <row r="1" spans="1:17" ht="15" customHeight="1" x14ac:dyDescent="0.3">
      <c r="A1" s="27"/>
      <c r="B1" s="27"/>
      <c r="C1" s="28" t="s">
        <v>503</v>
      </c>
      <c r="D1" s="27"/>
      <c r="E1" s="29"/>
      <c r="F1" s="27"/>
      <c r="G1" s="27"/>
      <c r="H1" s="27"/>
      <c r="I1" s="27"/>
      <c r="J1" s="27"/>
      <c r="K1" s="27"/>
      <c r="L1" s="28" t="s">
        <v>502</v>
      </c>
      <c r="M1" s="27"/>
      <c r="N1" s="29"/>
      <c r="O1" s="27"/>
      <c r="P1" s="27"/>
      <c r="Q1" s="27"/>
    </row>
    <row r="2" spans="1:17" ht="15" customHeight="1" x14ac:dyDescent="0.3">
      <c r="A2" s="32" t="s">
        <v>98</v>
      </c>
      <c r="B2" s="33" t="s">
        <v>1</v>
      </c>
      <c r="C2" s="33" t="s">
        <v>2</v>
      </c>
      <c r="D2" s="33" t="s">
        <v>3</v>
      </c>
      <c r="E2" s="34" t="s">
        <v>382</v>
      </c>
      <c r="F2" s="33" t="s">
        <v>501</v>
      </c>
      <c r="G2" s="33" t="s">
        <v>395</v>
      </c>
      <c r="H2" s="33" t="s">
        <v>4</v>
      </c>
      <c r="I2" s="31"/>
      <c r="J2" s="32" t="s">
        <v>98</v>
      </c>
      <c r="K2" s="33" t="s">
        <v>1</v>
      </c>
      <c r="L2" s="33" t="s">
        <v>2</v>
      </c>
      <c r="M2" s="33" t="s">
        <v>3</v>
      </c>
      <c r="N2" s="34" t="s">
        <v>382</v>
      </c>
      <c r="O2" s="33" t="s">
        <v>500</v>
      </c>
      <c r="P2" s="33" t="s">
        <v>395</v>
      </c>
      <c r="Q2" s="33" t="s">
        <v>4</v>
      </c>
    </row>
    <row r="3" spans="1:17" ht="15" customHeight="1" x14ac:dyDescent="0.3">
      <c r="A3" s="30">
        <v>1</v>
      </c>
      <c r="B3" s="35">
        <v>656</v>
      </c>
      <c r="C3" s="36" t="s">
        <v>468</v>
      </c>
      <c r="D3" s="36" t="s">
        <v>499</v>
      </c>
      <c r="E3" s="37">
        <v>3</v>
      </c>
      <c r="F3" s="30">
        <v>9.18</v>
      </c>
      <c r="G3" s="38" t="s">
        <v>390</v>
      </c>
      <c r="H3" s="39">
        <v>9.11</v>
      </c>
      <c r="I3" s="31"/>
      <c r="J3" s="31"/>
      <c r="K3" s="40">
        <v>393</v>
      </c>
      <c r="L3" s="41" t="s">
        <v>432</v>
      </c>
      <c r="M3" s="41" t="s">
        <v>25</v>
      </c>
      <c r="N3" s="37">
        <v>2</v>
      </c>
      <c r="O3" s="30">
        <v>8.9700000000000006</v>
      </c>
      <c r="P3" s="38" t="s">
        <v>390</v>
      </c>
      <c r="Q3" s="30">
        <v>8.83</v>
      </c>
    </row>
    <row r="4" spans="1:17" ht="15" customHeight="1" x14ac:dyDescent="0.3">
      <c r="A4" s="30">
        <v>2</v>
      </c>
      <c r="B4" s="40">
        <v>579</v>
      </c>
      <c r="C4" s="41" t="s">
        <v>414</v>
      </c>
      <c r="D4" s="41" t="s">
        <v>79</v>
      </c>
      <c r="E4" s="37">
        <v>5</v>
      </c>
      <c r="F4" s="30">
        <v>9.15</v>
      </c>
      <c r="G4" s="38" t="s">
        <v>390</v>
      </c>
      <c r="H4" s="42">
        <v>9.1999999999999993</v>
      </c>
      <c r="I4" s="31"/>
      <c r="J4" s="31"/>
      <c r="K4" s="40">
        <v>311</v>
      </c>
      <c r="L4" s="41" t="s">
        <v>413</v>
      </c>
      <c r="M4" s="41" t="s">
        <v>95</v>
      </c>
      <c r="N4" s="37">
        <v>1</v>
      </c>
      <c r="O4" s="30">
        <v>9.11</v>
      </c>
      <c r="P4" s="38" t="s">
        <v>390</v>
      </c>
      <c r="Q4" s="30">
        <v>8.86</v>
      </c>
    </row>
    <row r="5" spans="1:17" ht="15" customHeight="1" x14ac:dyDescent="0.3">
      <c r="A5" s="30">
        <v>3</v>
      </c>
      <c r="B5" s="40">
        <v>635</v>
      </c>
      <c r="C5" s="41" t="s">
        <v>488</v>
      </c>
      <c r="D5" s="41" t="s">
        <v>37</v>
      </c>
      <c r="E5" s="37">
        <v>4</v>
      </c>
      <c r="F5" s="30">
        <v>9.44</v>
      </c>
      <c r="G5" s="38" t="s">
        <v>389</v>
      </c>
      <c r="H5" s="39">
        <v>9.24</v>
      </c>
      <c r="I5" s="31"/>
      <c r="J5" s="31"/>
      <c r="K5" s="40">
        <v>551</v>
      </c>
      <c r="L5" s="41" t="s">
        <v>465</v>
      </c>
      <c r="M5" s="41" t="s">
        <v>23</v>
      </c>
      <c r="N5" s="37">
        <v>1</v>
      </c>
      <c r="O5" s="30">
        <v>9.1199999999999992</v>
      </c>
      <c r="P5" s="38" t="s">
        <v>389</v>
      </c>
      <c r="Q5" s="30">
        <v>9.06</v>
      </c>
    </row>
    <row r="6" spans="1:17" ht="15" customHeight="1" x14ac:dyDescent="0.3">
      <c r="A6" s="30">
        <v>4</v>
      </c>
      <c r="B6" s="40">
        <v>317</v>
      </c>
      <c r="C6" s="41" t="s">
        <v>498</v>
      </c>
      <c r="D6" s="41" t="s">
        <v>497</v>
      </c>
      <c r="E6" s="37">
        <v>4</v>
      </c>
      <c r="F6" s="30">
        <v>9.3699999999999992</v>
      </c>
      <c r="G6" s="38" t="s">
        <v>390</v>
      </c>
      <c r="H6" s="42">
        <v>9.26</v>
      </c>
      <c r="I6" s="31"/>
      <c r="J6" s="31"/>
      <c r="K6" s="40">
        <v>482</v>
      </c>
      <c r="L6" s="41" t="s">
        <v>443</v>
      </c>
      <c r="M6" s="41" t="s">
        <v>46</v>
      </c>
      <c r="N6" s="37">
        <v>1</v>
      </c>
      <c r="O6" s="30">
        <v>9.1300000000000008</v>
      </c>
      <c r="P6" s="38" t="s">
        <v>389</v>
      </c>
      <c r="Q6" s="30">
        <v>9.07</v>
      </c>
    </row>
    <row r="7" spans="1:17" ht="15" customHeight="1" x14ac:dyDescent="0.3">
      <c r="A7" s="30">
        <v>5</v>
      </c>
      <c r="B7" s="40">
        <v>637</v>
      </c>
      <c r="C7" s="41" t="s">
        <v>474</v>
      </c>
      <c r="D7" s="41" t="s">
        <v>37</v>
      </c>
      <c r="E7" s="37">
        <v>5</v>
      </c>
      <c r="F7" s="30">
        <v>9.5500000000000007</v>
      </c>
      <c r="G7" s="38" t="s">
        <v>389</v>
      </c>
      <c r="H7" s="39">
        <v>9.5</v>
      </c>
      <c r="I7" s="31"/>
      <c r="J7" s="31"/>
      <c r="K7" s="30">
        <v>302</v>
      </c>
      <c r="L7" s="41" t="s">
        <v>438</v>
      </c>
      <c r="M7" s="41" t="s">
        <v>496</v>
      </c>
      <c r="N7" s="37">
        <v>4</v>
      </c>
      <c r="O7" s="30">
        <v>9.3800000000000008</v>
      </c>
      <c r="P7" s="38" t="s">
        <v>390</v>
      </c>
      <c r="Q7" s="30">
        <v>9.17</v>
      </c>
    </row>
    <row r="8" spans="1:17" ht="15" customHeight="1" x14ac:dyDescent="0.3">
      <c r="A8" s="30">
        <v>6</v>
      </c>
      <c r="B8" s="40">
        <v>442</v>
      </c>
      <c r="C8" s="41" t="s">
        <v>418</v>
      </c>
      <c r="D8" s="41" t="s">
        <v>13</v>
      </c>
      <c r="E8" s="37">
        <v>1</v>
      </c>
      <c r="F8" s="30">
        <v>9.4700000000000006</v>
      </c>
      <c r="G8" s="38" t="s">
        <v>390</v>
      </c>
      <c r="H8" s="42">
        <v>9.61</v>
      </c>
      <c r="I8" s="31"/>
      <c r="J8" s="31"/>
      <c r="K8" s="40">
        <v>490</v>
      </c>
      <c r="L8" s="41" t="s">
        <v>466</v>
      </c>
      <c r="M8" s="41" t="s">
        <v>46</v>
      </c>
      <c r="N8" s="37">
        <v>3</v>
      </c>
      <c r="O8" s="30">
        <v>9.33</v>
      </c>
      <c r="P8" s="38" t="s">
        <v>390</v>
      </c>
      <c r="Q8" s="30">
        <v>9.25</v>
      </c>
    </row>
    <row r="9" spans="1:17" ht="15" customHeight="1" x14ac:dyDescent="0.3">
      <c r="A9" s="30">
        <v>7</v>
      </c>
      <c r="B9" s="40">
        <v>582</v>
      </c>
      <c r="C9" s="41" t="s">
        <v>477</v>
      </c>
      <c r="D9" s="41" t="s">
        <v>79</v>
      </c>
      <c r="E9" s="37">
        <v>2</v>
      </c>
      <c r="F9" s="30">
        <v>9.5399999999999991</v>
      </c>
      <c r="G9" s="38" t="s">
        <v>390</v>
      </c>
      <c r="H9" s="42">
        <v>9.67</v>
      </c>
      <c r="I9" s="31"/>
      <c r="J9" s="31"/>
      <c r="K9" s="40">
        <v>438</v>
      </c>
      <c r="L9" s="41" t="s">
        <v>421</v>
      </c>
      <c r="M9" s="41" t="s">
        <v>13</v>
      </c>
      <c r="N9" s="37">
        <v>3</v>
      </c>
      <c r="O9" s="30">
        <v>9.3800000000000008</v>
      </c>
      <c r="P9" s="38" t="s">
        <v>389</v>
      </c>
      <c r="Q9" s="30">
        <v>9.26</v>
      </c>
    </row>
    <row r="10" spans="1:17" ht="15" customHeight="1" x14ac:dyDescent="0.3">
      <c r="A10" s="30">
        <v>8</v>
      </c>
      <c r="B10" s="40">
        <v>434</v>
      </c>
      <c r="C10" s="41" t="s">
        <v>436</v>
      </c>
      <c r="D10" s="41" t="s">
        <v>13</v>
      </c>
      <c r="E10" s="37">
        <v>4</v>
      </c>
      <c r="F10" s="30">
        <v>9.5399999999999991</v>
      </c>
      <c r="G10" s="38" t="s">
        <v>389</v>
      </c>
      <c r="H10" s="38" t="s">
        <v>160</v>
      </c>
      <c r="I10" s="31"/>
      <c r="J10" s="31"/>
      <c r="K10" s="40">
        <v>689</v>
      </c>
      <c r="L10" s="41" t="s">
        <v>476</v>
      </c>
      <c r="M10" s="41" t="s">
        <v>8</v>
      </c>
      <c r="N10" s="37">
        <v>2</v>
      </c>
      <c r="O10" s="30">
        <v>9.39</v>
      </c>
      <c r="P10" s="38" t="s">
        <v>389</v>
      </c>
      <c r="Q10" s="30">
        <v>9.33</v>
      </c>
    </row>
    <row r="11" spans="1:17" ht="15" customHeight="1" x14ac:dyDescent="0.3">
      <c r="A11" s="30">
        <v>9</v>
      </c>
      <c r="B11" s="40">
        <v>376</v>
      </c>
      <c r="C11" s="41" t="s">
        <v>442</v>
      </c>
      <c r="D11" s="41" t="s">
        <v>21</v>
      </c>
      <c r="E11" s="37">
        <v>3</v>
      </c>
      <c r="F11" s="30">
        <v>9.57</v>
      </c>
      <c r="G11" s="31"/>
      <c r="H11" s="31"/>
      <c r="I11" s="31"/>
      <c r="J11" s="31"/>
      <c r="K11" s="40">
        <v>727</v>
      </c>
      <c r="L11" s="41" t="s">
        <v>472</v>
      </c>
      <c r="M11" s="41" t="s">
        <v>345</v>
      </c>
      <c r="N11" s="37">
        <v>2</v>
      </c>
      <c r="O11" s="30">
        <v>9.39</v>
      </c>
      <c r="P11" s="31"/>
      <c r="Q11" s="31"/>
    </row>
    <row r="12" spans="1:17" ht="15" customHeight="1" x14ac:dyDescent="0.3">
      <c r="A12" s="30">
        <v>10</v>
      </c>
      <c r="B12" s="40">
        <v>603</v>
      </c>
      <c r="C12" s="41" t="s">
        <v>491</v>
      </c>
      <c r="D12" s="41" t="s">
        <v>55</v>
      </c>
      <c r="E12" s="37">
        <v>3</v>
      </c>
      <c r="F12" s="30">
        <v>9.6</v>
      </c>
      <c r="G12" s="31"/>
      <c r="H12" s="31"/>
      <c r="I12" s="31"/>
      <c r="J12" s="31"/>
      <c r="K12" s="40">
        <v>685</v>
      </c>
      <c r="L12" s="41" t="s">
        <v>469</v>
      </c>
      <c r="M12" s="41" t="s">
        <v>8</v>
      </c>
      <c r="N12" s="37">
        <v>4</v>
      </c>
      <c r="O12" s="30">
        <v>9.4700000000000006</v>
      </c>
      <c r="P12" s="31"/>
      <c r="Q12" s="31"/>
    </row>
    <row r="13" spans="1:17" ht="15" customHeight="1" x14ac:dyDescent="0.3">
      <c r="A13" s="30">
        <v>11</v>
      </c>
      <c r="B13" s="40">
        <v>688</v>
      </c>
      <c r="C13" s="41" t="s">
        <v>473</v>
      </c>
      <c r="D13" s="41" t="s">
        <v>8</v>
      </c>
      <c r="E13" s="37">
        <v>4</v>
      </c>
      <c r="F13" s="30">
        <v>9.6</v>
      </c>
      <c r="G13" s="31"/>
      <c r="H13" s="31"/>
      <c r="I13" s="31"/>
      <c r="J13" s="31"/>
      <c r="K13" s="40">
        <v>441</v>
      </c>
      <c r="L13" s="41" t="s">
        <v>475</v>
      </c>
      <c r="M13" s="41" t="s">
        <v>13</v>
      </c>
      <c r="N13" s="37">
        <v>1</v>
      </c>
      <c r="O13" s="30">
        <v>9.5</v>
      </c>
      <c r="P13" s="31"/>
      <c r="Q13" s="31"/>
    </row>
    <row r="14" spans="1:17" ht="15" customHeight="1" x14ac:dyDescent="0.3">
      <c r="A14" s="30">
        <v>12</v>
      </c>
      <c r="B14" s="40">
        <v>608</v>
      </c>
      <c r="C14" s="41" t="s">
        <v>431</v>
      </c>
      <c r="D14" s="41" t="s">
        <v>55</v>
      </c>
      <c r="E14" s="37">
        <v>2</v>
      </c>
      <c r="F14" s="30">
        <v>9.65</v>
      </c>
      <c r="G14" s="31"/>
      <c r="H14" s="31"/>
      <c r="I14" s="31"/>
      <c r="J14" s="31"/>
      <c r="K14" s="40">
        <v>440</v>
      </c>
      <c r="L14" s="41" t="s">
        <v>428</v>
      </c>
      <c r="M14" s="41" t="s">
        <v>13</v>
      </c>
      <c r="N14" s="37">
        <v>4</v>
      </c>
      <c r="O14" s="30">
        <v>9.59</v>
      </c>
      <c r="P14" s="31"/>
      <c r="Q14" s="31"/>
    </row>
    <row r="15" spans="1:17" ht="15" customHeight="1" x14ac:dyDescent="0.3">
      <c r="A15" s="30">
        <v>13</v>
      </c>
      <c r="B15" s="40">
        <v>550</v>
      </c>
      <c r="C15" s="41" t="s">
        <v>409</v>
      </c>
      <c r="D15" s="41" t="s">
        <v>23</v>
      </c>
      <c r="E15" s="37">
        <v>3</v>
      </c>
      <c r="F15" s="30">
        <v>9.68</v>
      </c>
      <c r="G15" s="31"/>
      <c r="H15" s="31"/>
      <c r="I15" s="31"/>
      <c r="J15" s="31"/>
      <c r="K15" s="40">
        <v>391</v>
      </c>
      <c r="L15" s="41" t="s">
        <v>464</v>
      </c>
      <c r="M15" s="41" t="s">
        <v>25</v>
      </c>
      <c r="N15" s="37">
        <v>3</v>
      </c>
      <c r="O15" s="30">
        <v>9.6</v>
      </c>
      <c r="P15" s="31"/>
      <c r="Q15" s="31"/>
    </row>
    <row r="16" spans="1:17" ht="15" customHeight="1" x14ac:dyDescent="0.3">
      <c r="A16" s="30">
        <v>14</v>
      </c>
      <c r="B16" s="40">
        <v>516</v>
      </c>
      <c r="C16" s="41" t="s">
        <v>407</v>
      </c>
      <c r="D16" s="41" t="s">
        <v>15</v>
      </c>
      <c r="E16" s="37">
        <v>1</v>
      </c>
      <c r="F16" s="30">
        <v>9.7899999999999991</v>
      </c>
      <c r="G16" s="31"/>
      <c r="H16" s="31"/>
      <c r="I16" s="31"/>
      <c r="J16" s="31"/>
      <c r="K16" s="40">
        <v>484</v>
      </c>
      <c r="L16" s="41" t="s">
        <v>439</v>
      </c>
      <c r="M16" s="41" t="s">
        <v>46</v>
      </c>
      <c r="N16" s="37">
        <v>2</v>
      </c>
      <c r="O16" s="30">
        <v>9.68</v>
      </c>
      <c r="P16" s="31"/>
      <c r="Q16" s="31"/>
    </row>
    <row r="17" spans="1:17" ht="15" customHeight="1" x14ac:dyDescent="0.3">
      <c r="A17" s="30">
        <v>15</v>
      </c>
      <c r="B17" s="40">
        <v>720</v>
      </c>
      <c r="C17" s="41" t="s">
        <v>463</v>
      </c>
      <c r="D17" s="41" t="s">
        <v>18</v>
      </c>
      <c r="E17" s="37">
        <v>1</v>
      </c>
      <c r="F17" s="30">
        <v>9.91</v>
      </c>
      <c r="G17" s="31"/>
      <c r="H17" s="31"/>
      <c r="I17" s="31"/>
      <c r="J17" s="31"/>
      <c r="K17" s="40">
        <v>468</v>
      </c>
      <c r="L17" s="41" t="s">
        <v>487</v>
      </c>
      <c r="M17" s="41" t="s">
        <v>112</v>
      </c>
      <c r="N17" s="37">
        <v>2</v>
      </c>
      <c r="O17" s="30">
        <v>9.93</v>
      </c>
      <c r="P17" s="31"/>
      <c r="Q17" s="31"/>
    </row>
    <row r="18" spans="1:17" ht="15" customHeight="1" x14ac:dyDescent="0.3">
      <c r="A18" s="30">
        <v>16</v>
      </c>
      <c r="B18" s="40">
        <v>310</v>
      </c>
      <c r="C18" s="41" t="s">
        <v>435</v>
      </c>
      <c r="D18" s="41" t="s">
        <v>95</v>
      </c>
      <c r="E18" s="37">
        <v>3</v>
      </c>
      <c r="F18" s="30">
        <v>9.93</v>
      </c>
      <c r="G18" s="31"/>
      <c r="H18" s="31"/>
      <c r="I18" s="31"/>
      <c r="J18" s="31"/>
      <c r="K18" s="40">
        <v>692</v>
      </c>
      <c r="L18" s="41" t="s">
        <v>470</v>
      </c>
      <c r="M18" s="41" t="s">
        <v>8</v>
      </c>
      <c r="N18" s="37">
        <v>1</v>
      </c>
      <c r="O18" s="30">
        <v>9.94</v>
      </c>
      <c r="P18" s="31"/>
      <c r="Q18" s="31"/>
    </row>
    <row r="19" spans="1:17" ht="15" customHeight="1" x14ac:dyDescent="0.3">
      <c r="A19" s="30">
        <v>17</v>
      </c>
      <c r="B19" s="40">
        <v>437</v>
      </c>
      <c r="C19" s="41" t="s">
        <v>419</v>
      </c>
      <c r="D19" s="41" t="s">
        <v>13</v>
      </c>
      <c r="E19" s="37">
        <v>1</v>
      </c>
      <c r="F19" s="30">
        <v>9.94</v>
      </c>
      <c r="G19" s="31"/>
      <c r="H19" s="31"/>
      <c r="I19" s="31"/>
      <c r="J19" s="31"/>
      <c r="K19" s="40">
        <v>743</v>
      </c>
      <c r="L19" s="41" t="s">
        <v>441</v>
      </c>
      <c r="M19" s="41" t="s">
        <v>10</v>
      </c>
      <c r="N19" s="37">
        <v>3</v>
      </c>
      <c r="O19" s="30">
        <v>9.94</v>
      </c>
      <c r="P19" s="31"/>
      <c r="Q19" s="31"/>
    </row>
    <row r="20" spans="1:17" ht="15" customHeight="1" x14ac:dyDescent="0.3">
      <c r="A20" s="30">
        <v>18</v>
      </c>
      <c r="B20" s="40">
        <v>691</v>
      </c>
      <c r="C20" s="41" t="s">
        <v>460</v>
      </c>
      <c r="D20" s="41" t="s">
        <v>8</v>
      </c>
      <c r="E20" s="37">
        <v>5</v>
      </c>
      <c r="F20" s="30">
        <v>9.98</v>
      </c>
      <c r="G20" s="31"/>
      <c r="H20" s="31"/>
      <c r="I20" s="31"/>
      <c r="J20" s="31"/>
      <c r="K20" s="40">
        <v>690</v>
      </c>
      <c r="L20" s="41" t="s">
        <v>495</v>
      </c>
      <c r="M20" s="41" t="s">
        <v>8</v>
      </c>
      <c r="N20" s="37">
        <v>3</v>
      </c>
      <c r="O20" s="30">
        <v>10.039999999999999</v>
      </c>
      <c r="P20" s="31"/>
      <c r="Q20" s="31"/>
    </row>
    <row r="21" spans="1:17" ht="15" customHeight="1" x14ac:dyDescent="0.3">
      <c r="A21" s="30">
        <v>19</v>
      </c>
      <c r="B21" s="40">
        <v>728</v>
      </c>
      <c r="C21" s="41" t="s">
        <v>457</v>
      </c>
      <c r="D21" s="41" t="s">
        <v>345</v>
      </c>
      <c r="E21" s="37">
        <v>2</v>
      </c>
      <c r="F21" s="30">
        <v>10.050000000000001</v>
      </c>
      <c r="G21" s="31"/>
      <c r="H21" s="31"/>
      <c r="I21" s="31"/>
      <c r="J21" s="31"/>
      <c r="K21" s="40">
        <v>469</v>
      </c>
      <c r="L21" s="41" t="s">
        <v>484</v>
      </c>
      <c r="M21" s="41" t="s">
        <v>112</v>
      </c>
      <c r="N21" s="37">
        <v>3</v>
      </c>
      <c r="O21" s="30">
        <v>10.14</v>
      </c>
      <c r="P21" s="31"/>
      <c r="Q21" s="31"/>
    </row>
    <row r="22" spans="1:17" ht="15" customHeight="1" x14ac:dyDescent="0.3">
      <c r="A22" s="30">
        <v>20</v>
      </c>
      <c r="B22" s="40">
        <v>607</v>
      </c>
      <c r="C22" s="41" t="s">
        <v>455</v>
      </c>
      <c r="D22" s="41" t="s">
        <v>55</v>
      </c>
      <c r="E22" s="37">
        <v>1</v>
      </c>
      <c r="F22" s="30">
        <v>10.06</v>
      </c>
      <c r="G22" s="31"/>
      <c r="H22" s="31"/>
      <c r="I22" s="31"/>
      <c r="J22" s="31"/>
      <c r="K22" s="40">
        <v>749</v>
      </c>
      <c r="L22" s="41" t="s">
        <v>461</v>
      </c>
      <c r="M22" s="41" t="s">
        <v>93</v>
      </c>
      <c r="N22" s="37">
        <v>4</v>
      </c>
      <c r="O22" s="30">
        <v>10.17</v>
      </c>
      <c r="P22" s="31"/>
      <c r="Q22" s="31"/>
    </row>
    <row r="23" spans="1:17" ht="15" customHeight="1" x14ac:dyDescent="0.3">
      <c r="A23" s="30">
        <v>21</v>
      </c>
      <c r="B23" s="40">
        <v>606</v>
      </c>
      <c r="C23" s="41" t="s">
        <v>429</v>
      </c>
      <c r="D23" s="41" t="s">
        <v>55</v>
      </c>
      <c r="E23" s="37">
        <v>5</v>
      </c>
      <c r="F23" s="30">
        <v>10.09</v>
      </c>
      <c r="G23" s="31"/>
      <c r="H23" s="31"/>
      <c r="I23" s="31"/>
      <c r="J23" s="31"/>
      <c r="K23" s="40">
        <v>554</v>
      </c>
      <c r="L23" s="41" t="s">
        <v>462</v>
      </c>
      <c r="M23" s="41" t="s">
        <v>23</v>
      </c>
      <c r="N23" s="37">
        <v>2</v>
      </c>
      <c r="O23" s="30">
        <v>10.34</v>
      </c>
      <c r="P23" s="31"/>
      <c r="Q23" s="31"/>
    </row>
    <row r="24" spans="1:17" ht="15" customHeight="1" x14ac:dyDescent="0.3">
      <c r="A24" s="30">
        <v>22</v>
      </c>
      <c r="B24" s="40">
        <v>569</v>
      </c>
      <c r="C24" s="41" t="s">
        <v>494</v>
      </c>
      <c r="D24" s="41" t="s">
        <v>31</v>
      </c>
      <c r="E24" s="37">
        <v>4</v>
      </c>
      <c r="F24" s="30">
        <v>10.220000000000001</v>
      </c>
      <c r="G24" s="31"/>
      <c r="H24" s="31"/>
      <c r="I24" s="31"/>
      <c r="J24" s="31"/>
      <c r="K24" s="40">
        <v>639</v>
      </c>
      <c r="L24" s="41" t="s">
        <v>458</v>
      </c>
      <c r="M24" s="41" t="s">
        <v>37</v>
      </c>
      <c r="N24" s="37">
        <v>4</v>
      </c>
      <c r="O24" s="30">
        <v>10.51</v>
      </c>
      <c r="P24" s="31"/>
      <c r="Q24" s="31"/>
    </row>
    <row r="25" spans="1:17" ht="15" customHeight="1" x14ac:dyDescent="0.3">
      <c r="A25" s="30">
        <v>23</v>
      </c>
      <c r="B25" s="40">
        <v>435</v>
      </c>
      <c r="C25" s="41" t="s">
        <v>417</v>
      </c>
      <c r="D25" s="41" t="s">
        <v>13</v>
      </c>
      <c r="E25" s="37">
        <v>5</v>
      </c>
      <c r="F25" s="30">
        <v>10.23</v>
      </c>
      <c r="G25" s="31"/>
      <c r="H25" s="31"/>
      <c r="I25" s="31"/>
      <c r="J25" s="31"/>
      <c r="K25" s="40">
        <v>686</v>
      </c>
      <c r="L25" s="41" t="s">
        <v>406</v>
      </c>
      <c r="M25" s="41" t="s">
        <v>8</v>
      </c>
      <c r="N25" s="37">
        <v>1</v>
      </c>
      <c r="O25" s="30">
        <v>10.54</v>
      </c>
      <c r="P25" s="31"/>
      <c r="Q25" s="31"/>
    </row>
    <row r="26" spans="1:17" ht="15" customHeight="1" x14ac:dyDescent="0.3">
      <c r="A26" s="30">
        <v>24</v>
      </c>
      <c r="B26" s="40">
        <v>330</v>
      </c>
      <c r="C26" s="41" t="s">
        <v>433</v>
      </c>
      <c r="D26" s="41" t="s">
        <v>6</v>
      </c>
      <c r="E26" s="37">
        <v>5</v>
      </c>
      <c r="F26" s="30">
        <v>10.31</v>
      </c>
      <c r="G26" s="31"/>
      <c r="H26" s="31"/>
      <c r="I26" s="31"/>
      <c r="J26" s="31"/>
      <c r="K26" s="40">
        <v>312</v>
      </c>
      <c r="L26" s="41" t="s">
        <v>410</v>
      </c>
      <c r="M26" s="41" t="s">
        <v>95</v>
      </c>
      <c r="N26" s="37">
        <v>2</v>
      </c>
      <c r="O26" s="30">
        <v>11.81</v>
      </c>
      <c r="P26" s="31"/>
      <c r="Q26" s="31"/>
    </row>
    <row r="27" spans="1:17" ht="15" customHeight="1" x14ac:dyDescent="0.3">
      <c r="A27" s="30">
        <v>25</v>
      </c>
      <c r="B27" s="40">
        <v>684</v>
      </c>
      <c r="C27" s="41" t="s">
        <v>448</v>
      </c>
      <c r="D27" s="41" t="s">
        <v>8</v>
      </c>
      <c r="E27" s="37">
        <v>3</v>
      </c>
      <c r="F27" s="30">
        <v>10.37</v>
      </c>
      <c r="G27" s="31"/>
      <c r="H27" s="31"/>
      <c r="I27" s="31"/>
      <c r="J27" s="31"/>
      <c r="K27" s="40">
        <v>392</v>
      </c>
      <c r="L27" s="41" t="s">
        <v>425</v>
      </c>
      <c r="M27" s="41" t="s">
        <v>25</v>
      </c>
      <c r="N27" s="37">
        <v>1</v>
      </c>
      <c r="O27" s="30">
        <v>11.96</v>
      </c>
      <c r="P27" s="31"/>
      <c r="Q27" s="31"/>
    </row>
    <row r="28" spans="1:17" ht="15" customHeight="1" x14ac:dyDescent="0.3">
      <c r="A28" s="30">
        <v>26</v>
      </c>
      <c r="B28" s="40">
        <v>359</v>
      </c>
      <c r="C28" s="41" t="s">
        <v>405</v>
      </c>
      <c r="D28" s="41" t="s">
        <v>106</v>
      </c>
      <c r="E28" s="37">
        <v>2</v>
      </c>
      <c r="F28" s="30">
        <v>10.39</v>
      </c>
      <c r="G28" s="31"/>
      <c r="H28" s="31"/>
      <c r="I28" s="31"/>
      <c r="J28" s="31"/>
      <c r="K28" s="43"/>
      <c r="L28" s="43"/>
      <c r="M28" s="43"/>
      <c r="N28" s="29"/>
      <c r="O28" s="31"/>
      <c r="P28" s="31"/>
      <c r="Q28" s="31"/>
    </row>
    <row r="29" spans="1:17" ht="15" customHeight="1" x14ac:dyDescent="0.3">
      <c r="A29" s="30">
        <v>27</v>
      </c>
      <c r="B29" s="40">
        <v>638</v>
      </c>
      <c r="C29" s="41" t="s">
        <v>452</v>
      </c>
      <c r="D29" s="41" t="s">
        <v>37</v>
      </c>
      <c r="E29" s="37">
        <v>1</v>
      </c>
      <c r="F29" s="30">
        <v>10.45</v>
      </c>
      <c r="G29" s="31"/>
      <c r="H29" s="31"/>
      <c r="I29" s="31"/>
      <c r="J29" s="31"/>
      <c r="K29" s="43"/>
      <c r="L29" s="43"/>
      <c r="M29" s="43"/>
      <c r="N29" s="29"/>
      <c r="O29" s="31"/>
      <c r="P29" s="31"/>
      <c r="Q29" s="31"/>
    </row>
    <row r="30" spans="1:17" ht="15" customHeight="1" x14ac:dyDescent="0.3">
      <c r="A30" s="30">
        <v>28</v>
      </c>
      <c r="B30" s="40">
        <v>580</v>
      </c>
      <c r="C30" s="41" t="s">
        <v>483</v>
      </c>
      <c r="D30" s="41" t="s">
        <v>79</v>
      </c>
      <c r="E30" s="37">
        <v>1</v>
      </c>
      <c r="F30" s="30">
        <v>10.45</v>
      </c>
      <c r="G30" s="31"/>
      <c r="H30" s="31"/>
      <c r="I30" s="31"/>
      <c r="J30" s="31"/>
      <c r="K30" s="43"/>
      <c r="L30" s="43"/>
      <c r="M30" s="43"/>
      <c r="N30" s="29"/>
      <c r="O30" s="31"/>
      <c r="P30" s="31"/>
      <c r="Q30" s="31"/>
    </row>
    <row r="31" spans="1:17" ht="15" customHeight="1" x14ac:dyDescent="0.3">
      <c r="A31" s="30">
        <v>29</v>
      </c>
      <c r="B31" s="40">
        <v>633</v>
      </c>
      <c r="C31" s="41" t="s">
        <v>459</v>
      </c>
      <c r="D31" s="41" t="s">
        <v>37</v>
      </c>
      <c r="E31" s="37">
        <v>3</v>
      </c>
      <c r="F31" s="30">
        <v>10.46</v>
      </c>
      <c r="G31" s="31"/>
      <c r="H31" s="31"/>
      <c r="I31" s="31"/>
      <c r="J31" s="31"/>
      <c r="K31" s="43"/>
      <c r="L31" s="43"/>
      <c r="M31" s="43"/>
      <c r="N31" s="29"/>
      <c r="O31" s="31"/>
      <c r="P31" s="31"/>
      <c r="Q31" s="31"/>
    </row>
    <row r="32" spans="1:17" ht="15" customHeight="1" x14ac:dyDescent="0.3">
      <c r="A32" s="30">
        <v>30</v>
      </c>
      <c r="B32" s="40">
        <v>487</v>
      </c>
      <c r="C32" s="41" t="s">
        <v>447</v>
      </c>
      <c r="D32" s="41" t="s">
        <v>46</v>
      </c>
      <c r="E32" s="37">
        <v>5</v>
      </c>
      <c r="F32" s="30">
        <v>10.57</v>
      </c>
      <c r="G32" s="31"/>
      <c r="H32" s="31"/>
      <c r="I32" s="31"/>
      <c r="J32" s="31"/>
      <c r="K32" s="43"/>
      <c r="L32" s="43"/>
      <c r="M32" s="43"/>
      <c r="N32" s="29"/>
      <c r="O32" s="31"/>
      <c r="P32" s="31"/>
      <c r="Q32" s="31"/>
    </row>
    <row r="33" spans="1:17" ht="15" customHeight="1" x14ac:dyDescent="0.3">
      <c r="A33" s="30">
        <v>31</v>
      </c>
      <c r="B33" s="40">
        <v>641</v>
      </c>
      <c r="C33" s="41" t="s">
        <v>453</v>
      </c>
      <c r="D33" s="41" t="s">
        <v>37</v>
      </c>
      <c r="E33" s="37">
        <v>2</v>
      </c>
      <c r="F33" s="30">
        <v>10.71</v>
      </c>
      <c r="G33" s="31"/>
      <c r="H33" s="31"/>
      <c r="I33" s="31"/>
      <c r="J33" s="31"/>
      <c r="K33" s="43"/>
      <c r="L33" s="43"/>
      <c r="M33" s="43"/>
      <c r="N33" s="29"/>
      <c r="O33" s="31"/>
      <c r="P33" s="31"/>
      <c r="Q33" s="31"/>
    </row>
    <row r="34" spans="1:17" ht="15" customHeight="1" x14ac:dyDescent="0.3">
      <c r="A34" s="30">
        <v>32</v>
      </c>
      <c r="B34" s="40">
        <v>304</v>
      </c>
      <c r="C34" s="41" t="s">
        <v>444</v>
      </c>
      <c r="D34" s="41" t="s">
        <v>162</v>
      </c>
      <c r="E34" s="37">
        <v>2</v>
      </c>
      <c r="F34" s="30">
        <v>10.85</v>
      </c>
      <c r="G34" s="31"/>
      <c r="H34" s="31"/>
      <c r="I34" s="31"/>
      <c r="J34" s="31"/>
      <c r="K34" s="43"/>
      <c r="L34" s="43"/>
      <c r="M34" s="43"/>
      <c r="N34" s="29"/>
      <c r="O34" s="31"/>
      <c r="P34" s="31"/>
      <c r="Q34" s="31"/>
    </row>
    <row r="35" spans="1:17" ht="15" customHeight="1" x14ac:dyDescent="0.3">
      <c r="A35" s="30">
        <v>33</v>
      </c>
      <c r="B35" s="40">
        <v>605</v>
      </c>
      <c r="C35" s="41" t="s">
        <v>401</v>
      </c>
      <c r="D35" s="41" t="s">
        <v>55</v>
      </c>
      <c r="E35" s="37">
        <v>4</v>
      </c>
      <c r="F35" s="30">
        <v>11.25</v>
      </c>
      <c r="G35" s="31"/>
      <c r="H35" s="31"/>
      <c r="I35" s="31"/>
      <c r="J35" s="31"/>
      <c r="K35" s="31"/>
      <c r="L35" s="31"/>
      <c r="M35" s="31"/>
      <c r="N35" s="29"/>
      <c r="O35" s="31"/>
      <c r="P35" s="31"/>
      <c r="Q35" s="31"/>
    </row>
    <row r="36" spans="1:17" ht="15" customHeight="1" x14ac:dyDescent="0.3">
      <c r="A36" s="30">
        <v>34</v>
      </c>
      <c r="B36" s="40">
        <v>488</v>
      </c>
      <c r="C36" s="41" t="s">
        <v>437</v>
      </c>
      <c r="D36" s="41" t="s">
        <v>46</v>
      </c>
      <c r="E36" s="37">
        <v>1</v>
      </c>
      <c r="F36" s="30">
        <v>11.33</v>
      </c>
      <c r="G36" s="31"/>
      <c r="H36" s="31"/>
      <c r="I36" s="31"/>
      <c r="J36" s="31"/>
      <c r="K36" s="31"/>
      <c r="L36" s="31"/>
      <c r="M36" s="31"/>
      <c r="N36" s="29"/>
      <c r="O36" s="31"/>
      <c r="P36" s="31"/>
      <c r="Q36" s="31"/>
    </row>
    <row r="37" spans="1:17" ht="15" customHeight="1" x14ac:dyDescent="0.3">
      <c r="A37" s="31"/>
      <c r="B37" s="43"/>
      <c r="C37" s="43"/>
      <c r="D37" s="43"/>
      <c r="E37" s="29"/>
      <c r="F37" s="31"/>
      <c r="G37" s="31"/>
      <c r="H37" s="31"/>
      <c r="I37" s="31"/>
      <c r="J37" s="31"/>
      <c r="K37" s="31"/>
      <c r="L37" s="31"/>
      <c r="M37" s="31"/>
      <c r="N37" s="29"/>
      <c r="O37" s="31"/>
      <c r="P37" s="31"/>
      <c r="Q37" s="31"/>
    </row>
    <row r="38" spans="1:17" ht="15" customHeight="1" x14ac:dyDescent="0.3">
      <c r="A38" s="27"/>
      <c r="B38" s="44"/>
      <c r="C38" s="45" t="s">
        <v>493</v>
      </c>
      <c r="D38" s="44"/>
      <c r="E38" s="29"/>
      <c r="F38" s="27"/>
      <c r="G38" s="27"/>
      <c r="H38" s="27"/>
      <c r="I38" s="27"/>
      <c r="J38" s="27"/>
      <c r="K38" s="27"/>
      <c r="L38" s="28" t="s">
        <v>492</v>
      </c>
      <c r="M38" s="27"/>
      <c r="N38" s="29"/>
      <c r="O38" s="27"/>
      <c r="P38" s="31"/>
      <c r="Q38" s="31"/>
    </row>
    <row r="39" spans="1:17" ht="15" customHeight="1" x14ac:dyDescent="0.3">
      <c r="A39" s="32" t="s">
        <v>98</v>
      </c>
      <c r="B39" s="33" t="s">
        <v>1</v>
      </c>
      <c r="C39" s="33" t="s">
        <v>2</v>
      </c>
      <c r="D39" s="33" t="s">
        <v>3</v>
      </c>
      <c r="E39" s="34" t="s">
        <v>382</v>
      </c>
      <c r="F39" s="33" t="s">
        <v>4</v>
      </c>
      <c r="G39" s="31"/>
      <c r="H39" s="31"/>
      <c r="I39" s="31"/>
      <c r="J39" s="32" t="s">
        <v>98</v>
      </c>
      <c r="K39" s="33" t="s">
        <v>1</v>
      </c>
      <c r="L39" s="33" t="s">
        <v>2</v>
      </c>
      <c r="M39" s="33" t="s">
        <v>3</v>
      </c>
      <c r="N39" s="46" t="s">
        <v>382</v>
      </c>
      <c r="O39" s="33" t="s">
        <v>4</v>
      </c>
      <c r="P39" s="31"/>
      <c r="Q39" s="31"/>
    </row>
    <row r="40" spans="1:17" ht="15" customHeight="1" x14ac:dyDescent="0.3">
      <c r="A40" s="30">
        <v>1</v>
      </c>
      <c r="B40" s="40">
        <v>582</v>
      </c>
      <c r="C40" s="41" t="s">
        <v>477</v>
      </c>
      <c r="D40" s="41" t="s">
        <v>79</v>
      </c>
      <c r="E40" s="37">
        <v>1</v>
      </c>
      <c r="F40" s="47">
        <v>1.29050925925922E-3</v>
      </c>
      <c r="G40" s="31"/>
      <c r="H40" s="31"/>
      <c r="I40" s="31"/>
      <c r="J40" s="30">
        <v>1</v>
      </c>
      <c r="K40" s="40">
        <v>685</v>
      </c>
      <c r="L40" s="41" t="s">
        <v>469</v>
      </c>
      <c r="M40" s="41" t="s">
        <v>8</v>
      </c>
      <c r="N40" s="37">
        <v>1</v>
      </c>
      <c r="O40" s="47">
        <v>1.2824074096149381E-3</v>
      </c>
      <c r="P40" s="31"/>
      <c r="Q40" s="31"/>
    </row>
    <row r="41" spans="1:17" ht="15" customHeight="1" x14ac:dyDescent="0.3">
      <c r="A41" s="30">
        <v>2</v>
      </c>
      <c r="B41" s="40">
        <v>603</v>
      </c>
      <c r="C41" s="41" t="s">
        <v>491</v>
      </c>
      <c r="D41" s="41" t="s">
        <v>55</v>
      </c>
      <c r="E41" s="37">
        <v>1</v>
      </c>
      <c r="F41" s="47">
        <v>1.351851854059394E-3</v>
      </c>
      <c r="G41" s="31"/>
      <c r="H41" s="31"/>
      <c r="I41" s="31"/>
      <c r="J41" s="30">
        <v>2</v>
      </c>
      <c r="K41" s="40">
        <v>727</v>
      </c>
      <c r="L41" s="41" t="s">
        <v>472</v>
      </c>
      <c r="M41" s="41" t="s">
        <v>345</v>
      </c>
      <c r="N41" s="37">
        <v>2</v>
      </c>
      <c r="O41" s="47">
        <v>1.298611108903502E-3</v>
      </c>
      <c r="P41" s="31"/>
      <c r="Q41" s="31"/>
    </row>
    <row r="42" spans="1:17" ht="15" customHeight="1" x14ac:dyDescent="0.3">
      <c r="A42" s="30">
        <v>3</v>
      </c>
      <c r="B42" s="40">
        <v>404</v>
      </c>
      <c r="C42" s="41" t="s">
        <v>490</v>
      </c>
      <c r="D42" s="41" t="s">
        <v>362</v>
      </c>
      <c r="E42" s="37">
        <v>2</v>
      </c>
      <c r="F42" s="47">
        <v>1.364583334437119E-3</v>
      </c>
      <c r="G42" s="31"/>
      <c r="H42" s="31"/>
      <c r="I42" s="31"/>
      <c r="J42" s="30">
        <v>3</v>
      </c>
      <c r="K42" s="40">
        <v>444</v>
      </c>
      <c r="L42" s="41" t="s">
        <v>420</v>
      </c>
      <c r="M42" s="41" t="s">
        <v>13</v>
      </c>
      <c r="N42" s="37">
        <v>2</v>
      </c>
      <c r="O42" s="47">
        <v>1.299768520726108E-3</v>
      </c>
      <c r="P42" s="31"/>
      <c r="Q42" s="31"/>
    </row>
    <row r="43" spans="1:17" ht="15" customHeight="1" x14ac:dyDescent="0.3">
      <c r="A43" s="30">
        <v>4</v>
      </c>
      <c r="B43" s="40">
        <v>305</v>
      </c>
      <c r="C43" s="41" t="s">
        <v>450</v>
      </c>
      <c r="D43" s="41" t="s">
        <v>162</v>
      </c>
      <c r="E43" s="37">
        <v>1</v>
      </c>
      <c r="F43" s="47">
        <v>1.375000002207583E-3</v>
      </c>
      <c r="G43" s="31"/>
      <c r="H43" s="31"/>
      <c r="I43" s="31"/>
      <c r="J43" s="30">
        <v>4</v>
      </c>
      <c r="K43" s="40">
        <v>441</v>
      </c>
      <c r="L43" s="41" t="s">
        <v>475</v>
      </c>
      <c r="M43" s="41" t="s">
        <v>13</v>
      </c>
      <c r="N43" s="37">
        <v>1</v>
      </c>
      <c r="O43" s="47">
        <v>1.3101851829776521E-3</v>
      </c>
      <c r="P43" s="31"/>
      <c r="Q43" s="31"/>
    </row>
    <row r="44" spans="1:17" ht="15" customHeight="1" x14ac:dyDescent="0.3">
      <c r="A44" s="30">
        <v>5</v>
      </c>
      <c r="B44" s="40">
        <v>435</v>
      </c>
      <c r="C44" s="41" t="s">
        <v>417</v>
      </c>
      <c r="D44" s="41" t="s">
        <v>13</v>
      </c>
      <c r="E44" s="37">
        <v>2</v>
      </c>
      <c r="F44" s="47">
        <v>1.3900462951924599E-3</v>
      </c>
      <c r="G44" s="31"/>
      <c r="H44" s="31"/>
      <c r="I44" s="31"/>
      <c r="J44" s="30">
        <v>5</v>
      </c>
      <c r="K44" s="40">
        <v>391</v>
      </c>
      <c r="L44" s="41" t="s">
        <v>464</v>
      </c>
      <c r="M44" s="41" t="s">
        <v>25</v>
      </c>
      <c r="N44" s="37">
        <v>1</v>
      </c>
      <c r="O44" s="47">
        <v>1.314814813710985E-3</v>
      </c>
      <c r="P44" s="31"/>
      <c r="Q44" s="31"/>
    </row>
    <row r="45" spans="1:17" ht="15" customHeight="1" x14ac:dyDescent="0.3">
      <c r="A45" s="30">
        <v>6</v>
      </c>
      <c r="B45" s="40">
        <v>437</v>
      </c>
      <c r="C45" s="41" t="s">
        <v>419</v>
      </c>
      <c r="D45" s="41" t="s">
        <v>13</v>
      </c>
      <c r="E45" s="37">
        <v>2</v>
      </c>
      <c r="F45" s="47">
        <v>1.4178240740740919E-3</v>
      </c>
      <c r="G45" s="31"/>
      <c r="H45" s="31"/>
      <c r="I45" s="31"/>
      <c r="J45" s="30">
        <v>6</v>
      </c>
      <c r="K45" s="40">
        <v>515</v>
      </c>
      <c r="L45" s="41" t="s">
        <v>408</v>
      </c>
      <c r="M45" s="41" t="s">
        <v>15</v>
      </c>
      <c r="N45" s="37">
        <v>2</v>
      </c>
      <c r="O45" s="47">
        <v>1.3252314814814481E-3</v>
      </c>
      <c r="P45" s="31"/>
      <c r="Q45" s="31"/>
    </row>
    <row r="46" spans="1:17" ht="15" customHeight="1" x14ac:dyDescent="0.3">
      <c r="A46" s="30">
        <v>7</v>
      </c>
      <c r="B46" s="40">
        <v>442</v>
      </c>
      <c r="C46" s="41" t="s">
        <v>418</v>
      </c>
      <c r="D46" s="41" t="s">
        <v>13</v>
      </c>
      <c r="E46" s="37">
        <v>1</v>
      </c>
      <c r="F46" s="47">
        <v>1.4490740718664521E-3</v>
      </c>
      <c r="G46" s="31"/>
      <c r="H46" s="31"/>
      <c r="I46" s="31"/>
      <c r="J46" s="30">
        <v>7</v>
      </c>
      <c r="K46" s="40">
        <v>549</v>
      </c>
      <c r="L46" s="41" t="s">
        <v>489</v>
      </c>
      <c r="M46" s="41" t="s">
        <v>23</v>
      </c>
      <c r="N46" s="37">
        <v>1</v>
      </c>
      <c r="O46" s="47">
        <v>1.3252314814814481E-3</v>
      </c>
      <c r="P46" s="31"/>
      <c r="Q46" s="31"/>
    </row>
    <row r="47" spans="1:17" ht="15" customHeight="1" x14ac:dyDescent="0.3">
      <c r="A47" s="30">
        <v>8</v>
      </c>
      <c r="B47" s="40">
        <v>635</v>
      </c>
      <c r="C47" s="41" t="s">
        <v>488</v>
      </c>
      <c r="D47" s="41" t="s">
        <v>37</v>
      </c>
      <c r="E47" s="37">
        <v>1</v>
      </c>
      <c r="F47" s="47">
        <v>1.4548611089035819E-3</v>
      </c>
      <c r="G47" s="31"/>
      <c r="H47" s="31"/>
      <c r="I47" s="31"/>
      <c r="J47" s="30">
        <v>8</v>
      </c>
      <c r="K47" s="40">
        <v>468</v>
      </c>
      <c r="L47" s="41" t="s">
        <v>487</v>
      </c>
      <c r="M47" s="41" t="s">
        <v>112</v>
      </c>
      <c r="N47" s="37">
        <v>2</v>
      </c>
      <c r="O47" s="47">
        <v>1.337962961859174E-3</v>
      </c>
      <c r="P47" s="31"/>
      <c r="Q47" s="31"/>
    </row>
    <row r="48" spans="1:17" ht="15" customHeight="1" x14ac:dyDescent="0.3">
      <c r="A48" s="30">
        <v>9</v>
      </c>
      <c r="B48" s="30">
        <v>656</v>
      </c>
      <c r="C48" s="41" t="s">
        <v>468</v>
      </c>
      <c r="D48" s="41" t="s">
        <v>486</v>
      </c>
      <c r="E48" s="37">
        <v>1</v>
      </c>
      <c r="F48" s="47">
        <v>1.4571759270297639E-3</v>
      </c>
      <c r="G48" s="31"/>
      <c r="H48" s="31"/>
      <c r="I48" s="31"/>
      <c r="J48" s="30">
        <v>9</v>
      </c>
      <c r="K48" s="40">
        <v>311</v>
      </c>
      <c r="L48" s="41" t="s">
        <v>413</v>
      </c>
      <c r="M48" s="41" t="s">
        <v>95</v>
      </c>
      <c r="N48" s="37">
        <v>1</v>
      </c>
      <c r="O48" s="47">
        <v>1.3460648170223739E-3</v>
      </c>
      <c r="P48" s="31"/>
      <c r="Q48" s="31"/>
    </row>
    <row r="49" spans="1:17" ht="15" customHeight="1" x14ac:dyDescent="0.3">
      <c r="A49" s="30">
        <v>10</v>
      </c>
      <c r="B49" s="40">
        <v>691</v>
      </c>
      <c r="C49" s="41" t="s">
        <v>460</v>
      </c>
      <c r="D49" s="41" t="s">
        <v>8</v>
      </c>
      <c r="E49" s="37">
        <v>2</v>
      </c>
      <c r="F49" s="47">
        <v>1.4641203703703589E-3</v>
      </c>
      <c r="G49" s="31"/>
      <c r="H49" s="31"/>
      <c r="I49" s="31"/>
      <c r="J49" s="30">
        <v>10</v>
      </c>
      <c r="K49" s="40">
        <v>689</v>
      </c>
      <c r="L49" s="41" t="s">
        <v>476</v>
      </c>
      <c r="M49" s="41" t="s">
        <v>8</v>
      </c>
      <c r="N49" s="37">
        <v>1</v>
      </c>
      <c r="O49" s="47">
        <v>1.365740740740695E-3</v>
      </c>
      <c r="P49" s="31"/>
      <c r="Q49" s="31"/>
    </row>
    <row r="50" spans="1:17" ht="15" customHeight="1" x14ac:dyDescent="0.3">
      <c r="A50" s="30">
        <v>11</v>
      </c>
      <c r="B50" s="40">
        <v>684</v>
      </c>
      <c r="C50" s="41" t="s">
        <v>448</v>
      </c>
      <c r="D50" s="41" t="s">
        <v>8</v>
      </c>
      <c r="E50" s="37">
        <v>1</v>
      </c>
      <c r="F50" s="47">
        <v>1.5150462974000689E-3</v>
      </c>
      <c r="G50" s="31"/>
      <c r="H50" s="31"/>
      <c r="I50" s="31"/>
      <c r="J50" s="30">
        <v>11</v>
      </c>
      <c r="K50" s="40">
        <v>438</v>
      </c>
      <c r="L50" s="41" t="s">
        <v>421</v>
      </c>
      <c r="M50" s="41" t="s">
        <v>13</v>
      </c>
      <c r="N50" s="37">
        <v>2</v>
      </c>
      <c r="O50" s="47">
        <v>1.3993055566593471E-3</v>
      </c>
      <c r="P50" s="31"/>
      <c r="Q50" s="31"/>
    </row>
    <row r="51" spans="1:17" ht="15" customHeight="1" x14ac:dyDescent="0.3">
      <c r="A51" s="30">
        <v>12</v>
      </c>
      <c r="B51" s="40">
        <v>310</v>
      </c>
      <c r="C51" s="41" t="s">
        <v>435</v>
      </c>
      <c r="D51" s="41" t="s">
        <v>95</v>
      </c>
      <c r="E51" s="37">
        <v>2</v>
      </c>
      <c r="F51" s="47">
        <v>1.5162037037037559E-3</v>
      </c>
      <c r="G51" s="31"/>
      <c r="H51" s="31"/>
      <c r="I51" s="31"/>
      <c r="J51" s="30">
        <v>12</v>
      </c>
      <c r="K51" s="40">
        <v>692</v>
      </c>
      <c r="L51" s="41" t="s">
        <v>470</v>
      </c>
      <c r="M51" s="41" t="s">
        <v>8</v>
      </c>
      <c r="N51" s="37">
        <v>2</v>
      </c>
      <c r="O51" s="47">
        <v>1.4224537048075361E-3</v>
      </c>
      <c r="P51" s="31"/>
      <c r="Q51" s="31"/>
    </row>
    <row r="52" spans="1:17" ht="15" customHeight="1" x14ac:dyDescent="0.3">
      <c r="A52" s="30">
        <v>13</v>
      </c>
      <c r="B52" s="40">
        <v>607</v>
      </c>
      <c r="C52" s="41" t="s">
        <v>455</v>
      </c>
      <c r="D52" s="41" t="s">
        <v>55</v>
      </c>
      <c r="E52" s="37">
        <v>2</v>
      </c>
      <c r="F52" s="47">
        <v>1.532407408511238E-3</v>
      </c>
      <c r="G52" s="31"/>
      <c r="H52" s="31"/>
      <c r="I52" s="31"/>
      <c r="J52" s="30">
        <v>13</v>
      </c>
      <c r="K52" s="40">
        <v>602</v>
      </c>
      <c r="L52" s="41" t="s">
        <v>430</v>
      </c>
      <c r="M52" s="41" t="s">
        <v>55</v>
      </c>
      <c r="N52" s="37">
        <v>1</v>
      </c>
      <c r="O52" s="47">
        <v>1.427083335540869E-3</v>
      </c>
      <c r="P52" s="31"/>
      <c r="Q52" s="31"/>
    </row>
    <row r="53" spans="1:17" ht="15" customHeight="1" x14ac:dyDescent="0.3">
      <c r="A53" s="30">
        <v>14</v>
      </c>
      <c r="B53" s="40">
        <v>634</v>
      </c>
      <c r="C53" s="41" t="s">
        <v>485</v>
      </c>
      <c r="D53" s="41" t="s">
        <v>37</v>
      </c>
      <c r="E53" s="37">
        <v>1</v>
      </c>
      <c r="F53" s="47">
        <v>1.533564814814814E-3</v>
      </c>
      <c r="G53" s="31"/>
      <c r="H53" s="31"/>
      <c r="I53" s="31"/>
      <c r="J53" s="30">
        <v>14</v>
      </c>
      <c r="K53" s="40">
        <v>469</v>
      </c>
      <c r="L53" s="41" t="s">
        <v>484</v>
      </c>
      <c r="M53" s="41" t="s">
        <v>112</v>
      </c>
      <c r="N53" s="37">
        <v>1</v>
      </c>
      <c r="O53" s="47">
        <v>1.439814815918594E-3</v>
      </c>
      <c r="P53" s="31"/>
      <c r="Q53" s="31"/>
    </row>
    <row r="54" spans="1:17" ht="15" customHeight="1" x14ac:dyDescent="0.3">
      <c r="A54" s="30">
        <v>15</v>
      </c>
      <c r="B54" s="40">
        <v>636</v>
      </c>
      <c r="C54" s="41" t="s">
        <v>471</v>
      </c>
      <c r="D54" s="41" t="s">
        <v>37</v>
      </c>
      <c r="E54" s="37">
        <v>2</v>
      </c>
      <c r="F54" s="47">
        <v>1.587962960755362E-3</v>
      </c>
      <c r="G54" s="31"/>
      <c r="H54" s="31"/>
      <c r="I54" s="31"/>
      <c r="J54" s="30">
        <v>15</v>
      </c>
      <c r="K54" s="40">
        <v>686</v>
      </c>
      <c r="L54" s="41" t="s">
        <v>406</v>
      </c>
      <c r="M54" s="41" t="s">
        <v>8</v>
      </c>
      <c r="N54" s="37">
        <v>2</v>
      </c>
      <c r="O54" s="47">
        <v>1.445601852955614E-3</v>
      </c>
      <c r="P54" s="31"/>
      <c r="Q54" s="31"/>
    </row>
    <row r="55" spans="1:17" ht="15" customHeight="1" x14ac:dyDescent="0.3">
      <c r="A55" s="30">
        <v>16</v>
      </c>
      <c r="B55" s="40">
        <v>487</v>
      </c>
      <c r="C55" s="41" t="s">
        <v>447</v>
      </c>
      <c r="D55" s="41" t="s">
        <v>46</v>
      </c>
      <c r="E55" s="37">
        <v>2</v>
      </c>
      <c r="F55" s="47">
        <v>1.5972222222222501E-3</v>
      </c>
      <c r="G55" s="31"/>
      <c r="H55" s="31"/>
      <c r="I55" s="31"/>
      <c r="J55" s="30">
        <v>16</v>
      </c>
      <c r="K55" s="40">
        <v>489</v>
      </c>
      <c r="L55" s="41" t="s">
        <v>456</v>
      </c>
      <c r="M55" s="41" t="s">
        <v>46</v>
      </c>
      <c r="N55" s="37">
        <v>2</v>
      </c>
      <c r="O55" s="47">
        <v>1.445601852955614E-3</v>
      </c>
      <c r="P55" s="31"/>
      <c r="Q55" s="31"/>
    </row>
    <row r="56" spans="1:17" ht="15" customHeight="1" x14ac:dyDescent="0.3">
      <c r="A56" s="30">
        <v>17</v>
      </c>
      <c r="B56" s="40">
        <v>720</v>
      </c>
      <c r="C56" s="41" t="s">
        <v>463</v>
      </c>
      <c r="D56" s="41" t="s">
        <v>18</v>
      </c>
      <c r="E56" s="37">
        <v>1</v>
      </c>
      <c r="F56" s="47">
        <v>1.601851852955694E-3</v>
      </c>
      <c r="G56" s="31"/>
      <c r="H56" s="31"/>
      <c r="I56" s="31"/>
      <c r="J56" s="30">
        <v>17</v>
      </c>
      <c r="K56" s="40">
        <v>482</v>
      </c>
      <c r="L56" s="41" t="s">
        <v>443</v>
      </c>
      <c r="M56" s="41" t="s">
        <v>46</v>
      </c>
      <c r="N56" s="37">
        <v>2</v>
      </c>
      <c r="O56" s="47">
        <v>1.458333333333339E-3</v>
      </c>
      <c r="P56" s="31"/>
      <c r="Q56" s="31"/>
    </row>
    <row r="57" spans="1:17" ht="15" customHeight="1" x14ac:dyDescent="0.3">
      <c r="A57" s="30">
        <v>18</v>
      </c>
      <c r="B57" s="40">
        <v>580</v>
      </c>
      <c r="C57" s="41" t="s">
        <v>483</v>
      </c>
      <c r="D57" s="41" t="s">
        <v>79</v>
      </c>
      <c r="E57" s="37">
        <v>2</v>
      </c>
      <c r="F57" s="47">
        <v>2.1412037037037419E-3</v>
      </c>
      <c r="G57" s="31"/>
      <c r="H57" s="31"/>
      <c r="I57" s="31"/>
      <c r="J57" s="30">
        <v>18</v>
      </c>
      <c r="K57" s="40">
        <v>395</v>
      </c>
      <c r="L57" s="41" t="s">
        <v>427</v>
      </c>
      <c r="M57" s="41" t="s">
        <v>25</v>
      </c>
      <c r="N57" s="37">
        <v>2</v>
      </c>
      <c r="O57" s="47">
        <v>1.4699074074073779E-3</v>
      </c>
      <c r="P57" s="31"/>
      <c r="Q57" s="31"/>
    </row>
    <row r="58" spans="1:17" ht="15" customHeight="1" x14ac:dyDescent="0.3">
      <c r="A58" s="31"/>
      <c r="B58" s="31"/>
      <c r="C58" s="31"/>
      <c r="D58" s="31"/>
      <c r="E58" s="29"/>
      <c r="F58" s="31"/>
      <c r="G58" s="31"/>
      <c r="H58" s="31"/>
      <c r="I58" s="31"/>
      <c r="J58" s="30">
        <v>19</v>
      </c>
      <c r="K58" s="40">
        <v>751</v>
      </c>
      <c r="L58" s="41" t="s">
        <v>482</v>
      </c>
      <c r="M58" s="41" t="s">
        <v>481</v>
      </c>
      <c r="N58" s="37">
        <v>2</v>
      </c>
      <c r="O58" s="47">
        <v>1.481481481481528E-3</v>
      </c>
      <c r="P58" s="31"/>
      <c r="Q58" s="31"/>
    </row>
    <row r="59" spans="1:17" ht="15" customHeight="1" x14ac:dyDescent="0.3">
      <c r="A59" s="31"/>
      <c r="B59" s="31"/>
      <c r="C59" s="31"/>
      <c r="D59" s="31"/>
      <c r="E59" s="29"/>
      <c r="F59" s="31"/>
      <c r="G59" s="31"/>
      <c r="H59" s="31"/>
      <c r="I59" s="31"/>
      <c r="J59" s="30">
        <v>20</v>
      </c>
      <c r="K59" s="40">
        <v>440</v>
      </c>
      <c r="L59" s="41" t="s">
        <v>428</v>
      </c>
      <c r="M59" s="41" t="s">
        <v>13</v>
      </c>
      <c r="N59" s="37">
        <v>2</v>
      </c>
      <c r="O59" s="47">
        <v>1.53472222111839E-3</v>
      </c>
      <c r="P59" s="31"/>
      <c r="Q59" s="31"/>
    </row>
    <row r="60" spans="1:17" ht="15" customHeight="1" x14ac:dyDescent="0.3">
      <c r="A60" s="31"/>
      <c r="B60" s="31"/>
      <c r="C60" s="31"/>
      <c r="D60" s="31"/>
      <c r="E60" s="29"/>
      <c r="F60" s="31"/>
      <c r="G60" s="31"/>
      <c r="H60" s="31"/>
      <c r="I60" s="31"/>
      <c r="J60" s="30">
        <v>21</v>
      </c>
      <c r="K60" s="40">
        <v>484</v>
      </c>
      <c r="L60" s="41" t="s">
        <v>439</v>
      </c>
      <c r="M60" s="41" t="s">
        <v>46</v>
      </c>
      <c r="N60" s="37">
        <v>1</v>
      </c>
      <c r="O60" s="47">
        <v>1.53472222111839E-3</v>
      </c>
      <c r="P60" s="31"/>
      <c r="Q60" s="31"/>
    </row>
    <row r="61" spans="1:17" ht="15" customHeight="1" x14ac:dyDescent="0.3">
      <c r="A61" s="31"/>
      <c r="B61" s="31"/>
      <c r="C61" s="31"/>
      <c r="D61" s="31"/>
      <c r="E61" s="29"/>
      <c r="F61" s="31"/>
      <c r="G61" s="31"/>
      <c r="H61" s="31"/>
      <c r="I61" s="31"/>
      <c r="J61" s="30">
        <v>22</v>
      </c>
      <c r="K61" s="40">
        <v>588</v>
      </c>
      <c r="L61" s="41" t="s">
        <v>434</v>
      </c>
      <c r="M61" s="41" t="s">
        <v>129</v>
      </c>
      <c r="N61" s="37">
        <v>1</v>
      </c>
      <c r="O61" s="47">
        <v>1.549768519622297E-3</v>
      </c>
      <c r="P61" s="31"/>
      <c r="Q61" s="31"/>
    </row>
    <row r="62" spans="1:17" ht="15" customHeight="1" x14ac:dyDescent="0.3">
      <c r="A62" s="31"/>
      <c r="B62" s="31"/>
      <c r="C62" s="31"/>
      <c r="D62" s="31"/>
      <c r="E62" s="29"/>
      <c r="F62" s="31"/>
      <c r="G62" s="31"/>
      <c r="H62" s="31"/>
      <c r="I62" s="31"/>
      <c r="J62" s="30">
        <v>23</v>
      </c>
      <c r="K62" s="40">
        <v>303</v>
      </c>
      <c r="L62" s="41" t="s">
        <v>480</v>
      </c>
      <c r="M62" s="41" t="s">
        <v>162</v>
      </c>
      <c r="N62" s="37">
        <v>1</v>
      </c>
      <c r="O62" s="47">
        <v>1.579861111111081E-3</v>
      </c>
      <c r="P62" s="31"/>
      <c r="Q62" s="31"/>
    </row>
    <row r="63" spans="1:17" ht="15" customHeight="1" x14ac:dyDescent="0.3">
      <c r="A63" s="31"/>
      <c r="B63" s="31"/>
      <c r="C63" s="31"/>
      <c r="D63" s="31"/>
      <c r="E63" s="29"/>
      <c r="F63" s="31"/>
      <c r="G63" s="31"/>
      <c r="H63" s="31"/>
      <c r="I63" s="31"/>
      <c r="J63" s="30">
        <v>24</v>
      </c>
      <c r="K63" s="40">
        <v>443</v>
      </c>
      <c r="L63" s="41" t="s">
        <v>454</v>
      </c>
      <c r="M63" s="41" t="s">
        <v>13</v>
      </c>
      <c r="N63" s="37">
        <v>1</v>
      </c>
      <c r="O63" s="47">
        <v>1.7349537048074739E-3</v>
      </c>
      <c r="P63" s="31"/>
      <c r="Q63" s="31"/>
    </row>
    <row r="64" spans="1:17" ht="15" customHeight="1" x14ac:dyDescent="0.3">
      <c r="A64" s="31"/>
      <c r="B64" s="31"/>
      <c r="C64" s="31"/>
      <c r="D64" s="31"/>
      <c r="E64" s="29"/>
      <c r="F64" s="31"/>
      <c r="G64" s="31"/>
      <c r="H64" s="31"/>
      <c r="I64" s="31"/>
      <c r="J64" s="31"/>
      <c r="K64" s="31"/>
      <c r="L64" s="31"/>
      <c r="M64" s="31"/>
      <c r="N64" s="29"/>
      <c r="O64" s="31"/>
      <c r="P64" s="31"/>
      <c r="Q64" s="31"/>
    </row>
    <row r="65" spans="1:17" ht="15" customHeight="1" x14ac:dyDescent="0.3">
      <c r="A65" s="27"/>
      <c r="B65" s="27"/>
      <c r="C65" s="28" t="s">
        <v>479</v>
      </c>
      <c r="D65" s="27"/>
      <c r="E65" s="29"/>
      <c r="F65" s="27"/>
      <c r="G65" s="27"/>
      <c r="H65" s="27"/>
      <c r="I65" s="27"/>
      <c r="J65" s="27"/>
      <c r="K65" s="27"/>
      <c r="L65" s="45" t="s">
        <v>478</v>
      </c>
      <c r="M65" s="27"/>
      <c r="N65" s="29"/>
      <c r="O65" s="27"/>
      <c r="P65" s="31"/>
      <c r="Q65" s="31"/>
    </row>
    <row r="66" spans="1:17" ht="15" customHeight="1" x14ac:dyDescent="0.3">
      <c r="A66" s="32" t="s">
        <v>0</v>
      </c>
      <c r="B66" s="33" t="s">
        <v>1</v>
      </c>
      <c r="C66" s="33" t="s">
        <v>2</v>
      </c>
      <c r="D66" s="33" t="s">
        <v>3</v>
      </c>
      <c r="E66" s="29"/>
      <c r="F66" s="33" t="s">
        <v>4</v>
      </c>
      <c r="G66" s="31"/>
      <c r="H66" s="31"/>
      <c r="I66" s="31"/>
      <c r="J66" s="32" t="s">
        <v>0</v>
      </c>
      <c r="K66" s="33" t="s">
        <v>1</v>
      </c>
      <c r="L66" s="33" t="s">
        <v>2</v>
      </c>
      <c r="M66" s="33" t="s">
        <v>3</v>
      </c>
      <c r="N66" s="29"/>
      <c r="O66" s="33" t="s">
        <v>4</v>
      </c>
      <c r="P66" s="31"/>
      <c r="Q66" s="31"/>
    </row>
    <row r="67" spans="1:17" ht="15" customHeight="1" x14ac:dyDescent="0.3">
      <c r="A67" s="30">
        <v>1</v>
      </c>
      <c r="B67" s="40">
        <v>582</v>
      </c>
      <c r="C67" s="41" t="s">
        <v>477</v>
      </c>
      <c r="D67" s="41" t="s">
        <v>79</v>
      </c>
      <c r="E67" s="29"/>
      <c r="F67" s="48">
        <v>3.89</v>
      </c>
      <c r="G67" s="31"/>
      <c r="H67" s="31"/>
      <c r="I67" s="31"/>
      <c r="J67" s="30">
        <v>1</v>
      </c>
      <c r="K67" s="40">
        <v>393</v>
      </c>
      <c r="L67" s="41" t="s">
        <v>432</v>
      </c>
      <c r="M67" s="41" t="s">
        <v>25</v>
      </c>
      <c r="N67" s="29"/>
      <c r="O67" s="48">
        <v>4.3899999999999997</v>
      </c>
      <c r="P67" s="31"/>
      <c r="Q67" s="31"/>
    </row>
    <row r="68" spans="1:17" ht="15" customHeight="1" x14ac:dyDescent="0.3">
      <c r="A68" s="30">
        <v>2</v>
      </c>
      <c r="B68" s="40">
        <v>614</v>
      </c>
      <c r="C68" s="41" t="s">
        <v>412</v>
      </c>
      <c r="D68" s="41" t="s">
        <v>411</v>
      </c>
      <c r="E68" s="29"/>
      <c r="F68" s="48">
        <v>3.72</v>
      </c>
      <c r="G68" s="31"/>
      <c r="H68" s="31"/>
      <c r="I68" s="31"/>
      <c r="J68" s="30">
        <v>2</v>
      </c>
      <c r="K68" s="40">
        <v>689</v>
      </c>
      <c r="L68" s="41" t="s">
        <v>476</v>
      </c>
      <c r="M68" s="41" t="s">
        <v>8</v>
      </c>
      <c r="N68" s="29"/>
      <c r="O68" s="48">
        <v>3.83</v>
      </c>
      <c r="P68" s="31"/>
      <c r="Q68" s="31"/>
    </row>
    <row r="69" spans="1:17" ht="15" customHeight="1" x14ac:dyDescent="0.3">
      <c r="A69" s="30">
        <v>3</v>
      </c>
      <c r="B69" s="40">
        <v>376</v>
      </c>
      <c r="C69" s="41" t="s">
        <v>442</v>
      </c>
      <c r="D69" s="41" t="s">
        <v>21</v>
      </c>
      <c r="E69" s="29"/>
      <c r="F69" s="48">
        <v>3.68</v>
      </c>
      <c r="G69" s="31"/>
      <c r="H69" s="31"/>
      <c r="I69" s="31"/>
      <c r="J69" s="30">
        <v>3</v>
      </c>
      <c r="K69" s="40">
        <v>441</v>
      </c>
      <c r="L69" s="41" t="s">
        <v>522</v>
      </c>
      <c r="M69" s="41" t="s">
        <v>13</v>
      </c>
      <c r="N69" s="29"/>
      <c r="O69" s="48">
        <v>3.82</v>
      </c>
      <c r="P69" s="31"/>
      <c r="Q69" s="31"/>
    </row>
    <row r="70" spans="1:17" ht="15" customHeight="1" x14ac:dyDescent="0.3">
      <c r="A70" s="30">
        <v>4</v>
      </c>
      <c r="B70" s="40">
        <v>637</v>
      </c>
      <c r="C70" s="41" t="s">
        <v>474</v>
      </c>
      <c r="D70" s="41" t="s">
        <v>37</v>
      </c>
      <c r="E70" s="29"/>
      <c r="F70" s="48">
        <v>3.65</v>
      </c>
      <c r="G70" s="31"/>
      <c r="H70" s="31"/>
      <c r="I70" s="31"/>
      <c r="J70" s="30">
        <v>4</v>
      </c>
      <c r="K70" s="40">
        <v>302</v>
      </c>
      <c r="L70" s="41" t="s">
        <v>438</v>
      </c>
      <c r="M70" s="41" t="s">
        <v>162</v>
      </c>
      <c r="N70" s="29"/>
      <c r="O70" s="48">
        <v>3.8</v>
      </c>
      <c r="P70" s="31"/>
      <c r="Q70" s="31"/>
    </row>
    <row r="71" spans="1:17" ht="15" customHeight="1" x14ac:dyDescent="0.3">
      <c r="A71" s="30">
        <v>5</v>
      </c>
      <c r="B71" s="40">
        <v>688</v>
      </c>
      <c r="C71" s="41" t="s">
        <v>473</v>
      </c>
      <c r="D71" s="41" t="s">
        <v>8</v>
      </c>
      <c r="E71" s="29"/>
      <c r="F71" s="48">
        <v>3.61</v>
      </c>
      <c r="G71" s="31"/>
      <c r="H71" s="31"/>
      <c r="I71" s="31"/>
      <c r="J71" s="30">
        <v>5</v>
      </c>
      <c r="K71" s="40">
        <v>727</v>
      </c>
      <c r="L71" s="41" t="s">
        <v>472</v>
      </c>
      <c r="M71" s="41" t="s">
        <v>97</v>
      </c>
      <c r="N71" s="29"/>
      <c r="O71" s="48">
        <v>3.76</v>
      </c>
      <c r="P71" s="31"/>
      <c r="Q71" s="31"/>
    </row>
    <row r="72" spans="1:17" ht="15" customHeight="1" x14ac:dyDescent="0.3">
      <c r="A72" s="30">
        <v>6</v>
      </c>
      <c r="B72" s="40">
        <v>636</v>
      </c>
      <c r="C72" s="41" t="s">
        <v>471</v>
      </c>
      <c r="D72" s="41" t="s">
        <v>37</v>
      </c>
      <c r="E72" s="29"/>
      <c r="F72" s="48">
        <v>3.58</v>
      </c>
      <c r="G72" s="31"/>
      <c r="H72" s="31"/>
      <c r="I72" s="31"/>
      <c r="J72" s="30">
        <v>6</v>
      </c>
      <c r="K72" s="40">
        <v>692</v>
      </c>
      <c r="L72" s="41" t="s">
        <v>470</v>
      </c>
      <c r="M72" s="41" t="s">
        <v>8</v>
      </c>
      <c r="N72" s="29"/>
      <c r="O72" s="48">
        <v>3.49</v>
      </c>
      <c r="P72" s="31"/>
      <c r="Q72" s="31"/>
    </row>
    <row r="73" spans="1:17" ht="15" customHeight="1" x14ac:dyDescent="0.3">
      <c r="A73" s="30">
        <v>7</v>
      </c>
      <c r="B73" s="40">
        <v>550</v>
      </c>
      <c r="C73" s="41" t="s">
        <v>409</v>
      </c>
      <c r="D73" s="41" t="s">
        <v>23</v>
      </c>
      <c r="E73" s="29"/>
      <c r="F73" s="48">
        <v>3.58</v>
      </c>
      <c r="G73" s="31"/>
      <c r="H73" s="31"/>
      <c r="I73" s="31"/>
      <c r="J73" s="30">
        <v>7</v>
      </c>
      <c r="K73" s="40">
        <v>685</v>
      </c>
      <c r="L73" s="41" t="s">
        <v>469</v>
      </c>
      <c r="M73" s="41" t="s">
        <v>8</v>
      </c>
      <c r="N73" s="29"/>
      <c r="O73" s="48">
        <v>3.43</v>
      </c>
      <c r="P73" s="31"/>
      <c r="Q73" s="31"/>
    </row>
    <row r="74" spans="1:17" ht="15" customHeight="1" x14ac:dyDescent="0.3">
      <c r="A74" s="30">
        <v>8</v>
      </c>
      <c r="B74" s="30">
        <v>656</v>
      </c>
      <c r="C74" s="41" t="s">
        <v>468</v>
      </c>
      <c r="D74" s="41" t="s">
        <v>467</v>
      </c>
      <c r="E74" s="29"/>
      <c r="F74" s="48">
        <v>3.5</v>
      </c>
      <c r="G74" s="31"/>
      <c r="H74" s="31"/>
      <c r="I74" s="31"/>
      <c r="J74" s="30">
        <v>8</v>
      </c>
      <c r="K74" s="40">
        <v>490</v>
      </c>
      <c r="L74" s="41" t="s">
        <v>466</v>
      </c>
      <c r="M74" s="41" t="s">
        <v>46</v>
      </c>
      <c r="N74" s="29"/>
      <c r="O74" s="48">
        <v>3.38</v>
      </c>
      <c r="P74" s="31"/>
      <c r="Q74" s="31"/>
    </row>
    <row r="75" spans="1:17" ht="15" customHeight="1" x14ac:dyDescent="0.3">
      <c r="A75" s="30">
        <v>9</v>
      </c>
      <c r="B75" s="40">
        <v>579</v>
      </c>
      <c r="C75" s="41" t="s">
        <v>414</v>
      </c>
      <c r="D75" s="41" t="s">
        <v>79</v>
      </c>
      <c r="E75" s="29"/>
      <c r="F75" s="48">
        <v>3.42</v>
      </c>
      <c r="G75" s="31"/>
      <c r="H75" s="31"/>
      <c r="I75" s="31"/>
      <c r="J75" s="30">
        <v>9</v>
      </c>
      <c r="K75" s="40">
        <v>551</v>
      </c>
      <c r="L75" s="41" t="s">
        <v>465</v>
      </c>
      <c r="M75" s="41" t="s">
        <v>23</v>
      </c>
      <c r="N75" s="29"/>
      <c r="O75" s="48">
        <v>3.36</v>
      </c>
      <c r="P75" s="31"/>
      <c r="Q75" s="31"/>
    </row>
    <row r="76" spans="1:17" ht="15" customHeight="1" x14ac:dyDescent="0.3">
      <c r="A76" s="30">
        <v>10</v>
      </c>
      <c r="B76" s="40">
        <v>434</v>
      </c>
      <c r="C76" s="41" t="s">
        <v>436</v>
      </c>
      <c r="D76" s="41" t="s">
        <v>13</v>
      </c>
      <c r="E76" s="29"/>
      <c r="F76" s="48">
        <v>3.41</v>
      </c>
      <c r="G76" s="31"/>
      <c r="H76" s="31"/>
      <c r="I76" s="31"/>
      <c r="J76" s="30">
        <v>10</v>
      </c>
      <c r="K76" s="40">
        <v>391</v>
      </c>
      <c r="L76" s="41" t="s">
        <v>464</v>
      </c>
      <c r="M76" s="41" t="s">
        <v>25</v>
      </c>
      <c r="N76" s="29"/>
      <c r="O76" s="48">
        <v>3.33</v>
      </c>
      <c r="P76" s="31"/>
      <c r="Q76" s="31"/>
    </row>
    <row r="77" spans="1:17" ht="15" customHeight="1" x14ac:dyDescent="0.3">
      <c r="A77" s="30">
        <v>11</v>
      </c>
      <c r="B77" s="40">
        <v>720</v>
      </c>
      <c r="C77" s="41" t="s">
        <v>463</v>
      </c>
      <c r="D77" s="41" t="s">
        <v>18</v>
      </c>
      <c r="E77" s="29"/>
      <c r="F77" s="48">
        <v>3.39</v>
      </c>
      <c r="G77" s="31"/>
      <c r="H77" s="31"/>
      <c r="I77" s="31"/>
      <c r="J77" s="30">
        <v>11</v>
      </c>
      <c r="K77" s="40">
        <v>554</v>
      </c>
      <c r="L77" s="41" t="s">
        <v>462</v>
      </c>
      <c r="M77" s="41" t="s">
        <v>23</v>
      </c>
      <c r="N77" s="29"/>
      <c r="O77" s="48">
        <v>3.28</v>
      </c>
      <c r="P77" s="31"/>
      <c r="Q77" s="31"/>
    </row>
    <row r="78" spans="1:17" ht="15" customHeight="1" x14ac:dyDescent="0.3">
      <c r="A78" s="30">
        <v>12</v>
      </c>
      <c r="B78" s="40">
        <v>548</v>
      </c>
      <c r="C78" s="41" t="s">
        <v>440</v>
      </c>
      <c r="D78" s="41" t="s">
        <v>23</v>
      </c>
      <c r="E78" s="29"/>
      <c r="F78" s="48">
        <v>3.32</v>
      </c>
      <c r="G78" s="31"/>
      <c r="H78" s="31"/>
      <c r="I78" s="31"/>
      <c r="J78" s="30">
        <v>12</v>
      </c>
      <c r="K78" s="40">
        <v>749</v>
      </c>
      <c r="L78" s="41" t="s">
        <v>461</v>
      </c>
      <c r="M78" s="41" t="s">
        <v>93</v>
      </c>
      <c r="N78" s="29"/>
      <c r="O78" s="48">
        <v>3.28</v>
      </c>
      <c r="P78" s="31"/>
      <c r="Q78" s="31"/>
    </row>
    <row r="79" spans="1:17" ht="15" customHeight="1" x14ac:dyDescent="0.3">
      <c r="A79" s="30">
        <v>13</v>
      </c>
      <c r="B79" s="40">
        <v>691</v>
      </c>
      <c r="C79" s="41" t="s">
        <v>460</v>
      </c>
      <c r="D79" s="41" t="s">
        <v>8</v>
      </c>
      <c r="E79" s="29"/>
      <c r="F79" s="48">
        <v>3.27</v>
      </c>
      <c r="G79" s="31"/>
      <c r="H79" s="31"/>
      <c r="I79" s="31"/>
      <c r="J79" s="30">
        <v>13</v>
      </c>
      <c r="K79" s="40">
        <v>687</v>
      </c>
      <c r="L79" s="41" t="s">
        <v>404</v>
      </c>
      <c r="M79" s="41" t="s">
        <v>8</v>
      </c>
      <c r="N79" s="29"/>
      <c r="O79" s="48">
        <v>3.17</v>
      </c>
      <c r="P79" s="31"/>
      <c r="Q79" s="31"/>
    </row>
    <row r="80" spans="1:17" ht="15" customHeight="1" x14ac:dyDescent="0.3">
      <c r="A80" s="30">
        <v>14</v>
      </c>
      <c r="B80" s="40">
        <v>553</v>
      </c>
      <c r="C80" s="41" t="s">
        <v>422</v>
      </c>
      <c r="D80" s="41" t="s">
        <v>23</v>
      </c>
      <c r="E80" s="29"/>
      <c r="F80" s="48">
        <v>3.26</v>
      </c>
      <c r="G80" s="31"/>
      <c r="H80" s="31"/>
      <c r="I80" s="31"/>
      <c r="J80" s="30">
        <v>14</v>
      </c>
      <c r="K80" s="40">
        <v>602</v>
      </c>
      <c r="L80" s="41" t="s">
        <v>430</v>
      </c>
      <c r="M80" s="41" t="s">
        <v>55</v>
      </c>
      <c r="N80" s="29"/>
      <c r="O80" s="48">
        <v>3.12</v>
      </c>
      <c r="P80" s="31"/>
      <c r="Q80" s="31"/>
    </row>
    <row r="81" spans="1:17" ht="15" customHeight="1" x14ac:dyDescent="0.3">
      <c r="A81" s="30">
        <v>15</v>
      </c>
      <c r="B81" s="40">
        <v>633</v>
      </c>
      <c r="C81" s="41" t="s">
        <v>459</v>
      </c>
      <c r="D81" s="41" t="s">
        <v>37</v>
      </c>
      <c r="E81" s="29"/>
      <c r="F81" s="48">
        <v>3.15</v>
      </c>
      <c r="G81" s="31"/>
      <c r="H81" s="31"/>
      <c r="I81" s="31"/>
      <c r="J81" s="30">
        <v>15</v>
      </c>
      <c r="K81" s="40">
        <v>639</v>
      </c>
      <c r="L81" s="41" t="s">
        <v>458</v>
      </c>
      <c r="M81" s="41" t="s">
        <v>37</v>
      </c>
      <c r="N81" s="29"/>
      <c r="O81" s="48">
        <v>3.04</v>
      </c>
      <c r="P81" s="31"/>
      <c r="Q81" s="31"/>
    </row>
    <row r="82" spans="1:17" ht="15" customHeight="1" x14ac:dyDescent="0.3">
      <c r="A82" s="30">
        <v>16</v>
      </c>
      <c r="B82" s="40">
        <v>516</v>
      </c>
      <c r="C82" s="41" t="s">
        <v>407</v>
      </c>
      <c r="D82" s="41" t="s">
        <v>15</v>
      </c>
      <c r="E82" s="29"/>
      <c r="F82" s="48">
        <v>3.1</v>
      </c>
      <c r="G82" s="31"/>
      <c r="H82" s="31"/>
      <c r="I82" s="31"/>
      <c r="J82" s="30">
        <v>16</v>
      </c>
      <c r="K82" s="40">
        <v>395</v>
      </c>
      <c r="L82" s="41" t="s">
        <v>427</v>
      </c>
      <c r="M82" s="41" t="s">
        <v>25</v>
      </c>
      <c r="N82" s="29"/>
      <c r="O82" s="48">
        <v>3.04</v>
      </c>
      <c r="P82" s="31"/>
      <c r="Q82" s="31"/>
    </row>
    <row r="83" spans="1:17" ht="15" customHeight="1" x14ac:dyDescent="0.3">
      <c r="A83" s="30">
        <v>17</v>
      </c>
      <c r="B83" s="40">
        <v>728</v>
      </c>
      <c r="C83" s="41" t="s">
        <v>457</v>
      </c>
      <c r="D83" s="41" t="s">
        <v>345</v>
      </c>
      <c r="E83" s="29"/>
      <c r="F83" s="48">
        <v>3.08</v>
      </c>
      <c r="G83" s="31"/>
      <c r="H83" s="31"/>
      <c r="I83" s="31"/>
      <c r="J83" s="30">
        <v>17</v>
      </c>
      <c r="K83" s="40">
        <v>588</v>
      </c>
      <c r="L83" s="41" t="s">
        <v>434</v>
      </c>
      <c r="M83" s="41" t="s">
        <v>129</v>
      </c>
      <c r="N83" s="29"/>
      <c r="O83" s="48">
        <v>2.97</v>
      </c>
      <c r="P83" s="31"/>
      <c r="Q83" s="31"/>
    </row>
    <row r="84" spans="1:17" ht="15" customHeight="1" x14ac:dyDescent="0.3">
      <c r="A84" s="30">
        <v>18</v>
      </c>
      <c r="B84" s="40">
        <v>606</v>
      </c>
      <c r="C84" s="41" t="s">
        <v>429</v>
      </c>
      <c r="D84" s="41" t="s">
        <v>55</v>
      </c>
      <c r="E84" s="29"/>
      <c r="F84" s="48">
        <v>3.03</v>
      </c>
      <c r="G84" s="31"/>
      <c r="H84" s="31"/>
      <c r="I84" s="31"/>
      <c r="J84" s="30">
        <v>18</v>
      </c>
      <c r="K84" s="40">
        <v>489</v>
      </c>
      <c r="L84" s="41" t="s">
        <v>456</v>
      </c>
      <c r="M84" s="41" t="s">
        <v>46</v>
      </c>
      <c r="N84" s="29"/>
      <c r="O84" s="48">
        <v>2.66</v>
      </c>
      <c r="P84" s="31"/>
      <c r="Q84" s="31"/>
    </row>
    <row r="85" spans="1:17" ht="15" customHeight="1" x14ac:dyDescent="0.3">
      <c r="A85" s="30">
        <v>19</v>
      </c>
      <c r="B85" s="40">
        <v>607</v>
      </c>
      <c r="C85" s="41" t="s">
        <v>455</v>
      </c>
      <c r="D85" s="41" t="s">
        <v>55</v>
      </c>
      <c r="E85" s="29"/>
      <c r="F85" s="48">
        <v>2.98</v>
      </c>
      <c r="G85" s="31"/>
      <c r="H85" s="31"/>
      <c r="I85" s="31"/>
      <c r="J85" s="30">
        <v>19</v>
      </c>
      <c r="K85" s="40">
        <v>443</v>
      </c>
      <c r="L85" s="41" t="s">
        <v>454</v>
      </c>
      <c r="M85" s="41" t="s">
        <v>13</v>
      </c>
      <c r="N85" s="29"/>
      <c r="O85" s="48">
        <v>2.5499999999999998</v>
      </c>
      <c r="P85" s="31"/>
      <c r="Q85" s="31"/>
    </row>
    <row r="86" spans="1:17" ht="15" customHeight="1" x14ac:dyDescent="0.3">
      <c r="A86" s="30">
        <v>20</v>
      </c>
      <c r="B86" s="40">
        <v>641</v>
      </c>
      <c r="C86" s="41" t="s">
        <v>453</v>
      </c>
      <c r="D86" s="41" t="s">
        <v>37</v>
      </c>
      <c r="E86" s="29"/>
      <c r="F86" s="48">
        <v>2.95</v>
      </c>
      <c r="G86" s="31"/>
      <c r="H86" s="31"/>
      <c r="I86" s="31"/>
      <c r="J86" s="30">
        <v>20</v>
      </c>
      <c r="K86" s="40">
        <v>486</v>
      </c>
      <c r="L86" s="41" t="s">
        <v>426</v>
      </c>
      <c r="M86" s="41" t="s">
        <v>46</v>
      </c>
      <c r="N86" s="29"/>
      <c r="O86" s="48">
        <v>2.31</v>
      </c>
      <c r="P86" s="31"/>
      <c r="Q86" s="31"/>
    </row>
    <row r="87" spans="1:17" ht="15" customHeight="1" x14ac:dyDescent="0.3">
      <c r="A87" s="30">
        <v>21</v>
      </c>
      <c r="B87" s="40">
        <v>638</v>
      </c>
      <c r="C87" s="41" t="s">
        <v>452</v>
      </c>
      <c r="D87" s="41" t="s">
        <v>37</v>
      </c>
      <c r="E87" s="29"/>
      <c r="F87" s="48">
        <v>2.92</v>
      </c>
      <c r="G87" s="31"/>
      <c r="H87" s="31"/>
      <c r="I87" s="31"/>
      <c r="J87" s="30">
        <v>21</v>
      </c>
      <c r="K87" s="40">
        <v>439</v>
      </c>
      <c r="L87" s="41" t="s">
        <v>451</v>
      </c>
      <c r="M87" s="41" t="s">
        <v>13</v>
      </c>
      <c r="N87" s="29"/>
      <c r="O87" s="48">
        <v>2.31</v>
      </c>
      <c r="P87" s="31"/>
      <c r="Q87" s="31"/>
    </row>
    <row r="88" spans="1:17" ht="15" customHeight="1" x14ac:dyDescent="0.3">
      <c r="A88" s="30">
        <v>22</v>
      </c>
      <c r="B88" s="40">
        <v>304</v>
      </c>
      <c r="C88" s="41" t="s">
        <v>444</v>
      </c>
      <c r="D88" s="41" t="s">
        <v>162</v>
      </c>
      <c r="E88" s="29"/>
      <c r="F88" s="48">
        <v>2.85</v>
      </c>
      <c r="G88" s="31"/>
      <c r="H88" s="31"/>
      <c r="I88" s="31"/>
      <c r="J88" s="30">
        <v>22</v>
      </c>
      <c r="K88" s="40">
        <v>392</v>
      </c>
      <c r="L88" s="41" t="s">
        <v>425</v>
      </c>
      <c r="M88" s="41" t="s">
        <v>25</v>
      </c>
      <c r="N88" s="29"/>
      <c r="O88" s="48">
        <v>2.2000000000000002</v>
      </c>
      <c r="P88" s="31"/>
      <c r="Q88" s="31"/>
    </row>
    <row r="89" spans="1:17" ht="15" customHeight="1" x14ac:dyDescent="0.3">
      <c r="A89" s="30">
        <v>23</v>
      </c>
      <c r="B89" s="40">
        <v>305</v>
      </c>
      <c r="C89" s="41" t="s">
        <v>450</v>
      </c>
      <c r="D89" s="41" t="s">
        <v>162</v>
      </c>
      <c r="E89" s="29"/>
      <c r="F89" s="48">
        <v>2.78</v>
      </c>
      <c r="G89" s="31"/>
      <c r="H89" s="31"/>
      <c r="I89" s="31"/>
      <c r="J89" s="30">
        <v>23</v>
      </c>
      <c r="K89" s="40">
        <v>640</v>
      </c>
      <c r="L89" s="41" t="s">
        <v>449</v>
      </c>
      <c r="M89" s="41" t="s">
        <v>37</v>
      </c>
      <c r="N89" s="29"/>
      <c r="O89" s="48">
        <v>1.85</v>
      </c>
      <c r="P89" s="31"/>
      <c r="Q89" s="31"/>
    </row>
    <row r="90" spans="1:17" ht="15" customHeight="1" x14ac:dyDescent="0.3">
      <c r="A90" s="30">
        <v>24</v>
      </c>
      <c r="B90" s="40">
        <v>684</v>
      </c>
      <c r="C90" s="41" t="s">
        <v>448</v>
      </c>
      <c r="D90" s="41" t="s">
        <v>8</v>
      </c>
      <c r="E90" s="29"/>
      <c r="F90" s="48">
        <v>2.71</v>
      </c>
      <c r="G90" s="31"/>
      <c r="H90" s="31"/>
      <c r="I90" s="31"/>
      <c r="J90" s="31"/>
      <c r="K90" s="31"/>
      <c r="L90" s="31"/>
      <c r="M90" s="31"/>
      <c r="N90" s="29"/>
      <c r="O90" s="31"/>
      <c r="P90" s="31"/>
      <c r="Q90" s="31"/>
    </row>
    <row r="91" spans="1:17" ht="15" customHeight="1" x14ac:dyDescent="0.3">
      <c r="A91" s="30">
        <v>25</v>
      </c>
      <c r="B91" s="40">
        <v>487</v>
      </c>
      <c r="C91" s="41" t="s">
        <v>447</v>
      </c>
      <c r="D91" s="41" t="s">
        <v>46</v>
      </c>
      <c r="E91" s="29"/>
      <c r="F91" s="48">
        <v>2.6</v>
      </c>
      <c r="G91" s="31"/>
      <c r="H91" s="31"/>
      <c r="I91" s="31"/>
      <c r="J91" s="31"/>
      <c r="K91" s="31"/>
      <c r="L91" s="31"/>
      <c r="M91" s="31"/>
      <c r="N91" s="29"/>
      <c r="O91" s="31"/>
      <c r="P91" s="31"/>
      <c r="Q91" s="31"/>
    </row>
    <row r="92" spans="1:17" ht="15" customHeight="1" x14ac:dyDescent="0.3">
      <c r="A92" s="30">
        <v>26</v>
      </c>
      <c r="B92" s="40">
        <v>608</v>
      </c>
      <c r="C92" s="41" t="s">
        <v>431</v>
      </c>
      <c r="D92" s="41" t="s">
        <v>55</v>
      </c>
      <c r="E92" s="29"/>
      <c r="F92" s="48">
        <v>2.38</v>
      </c>
      <c r="G92" s="31"/>
      <c r="H92" s="31"/>
      <c r="I92" s="31"/>
      <c r="J92" s="31"/>
      <c r="K92" s="31"/>
      <c r="L92" s="31"/>
      <c r="M92" s="31"/>
      <c r="N92" s="29"/>
      <c r="O92" s="31"/>
      <c r="P92" s="31"/>
      <c r="Q92" s="31"/>
    </row>
    <row r="93" spans="1:17" ht="15" customHeight="1" x14ac:dyDescent="0.3">
      <c r="A93" s="30">
        <v>27</v>
      </c>
      <c r="B93" s="40">
        <v>359</v>
      </c>
      <c r="C93" s="41" t="s">
        <v>405</v>
      </c>
      <c r="D93" s="41" t="s">
        <v>106</v>
      </c>
      <c r="E93" s="29"/>
      <c r="F93" s="48">
        <v>2.2999999999999998</v>
      </c>
      <c r="G93" s="31"/>
      <c r="H93" s="31"/>
      <c r="I93" s="31"/>
      <c r="J93" s="31"/>
      <c r="K93" s="31"/>
      <c r="L93" s="31"/>
      <c r="M93" s="31"/>
      <c r="N93" s="29"/>
      <c r="O93" s="31"/>
      <c r="P93" s="31"/>
      <c r="Q93" s="31"/>
    </row>
    <row r="94" spans="1:17" ht="15" customHeight="1" x14ac:dyDescent="0.3">
      <c r="A94" s="31"/>
      <c r="B94" s="31"/>
      <c r="C94" s="31"/>
      <c r="D94" s="31"/>
      <c r="E94" s="29"/>
      <c r="F94" s="31"/>
      <c r="G94" s="31"/>
      <c r="H94" s="31"/>
      <c r="I94" s="31"/>
      <c r="J94" s="31"/>
      <c r="K94" s="31"/>
      <c r="L94" s="31"/>
      <c r="M94" s="31"/>
      <c r="N94" s="29"/>
      <c r="O94" s="31"/>
      <c r="P94" s="31"/>
      <c r="Q94" s="31"/>
    </row>
    <row r="95" spans="1:17" ht="15" customHeight="1" x14ac:dyDescent="0.3">
      <c r="A95" s="27"/>
      <c r="B95" s="27"/>
      <c r="C95" s="45" t="s">
        <v>446</v>
      </c>
      <c r="D95" s="27"/>
      <c r="E95" s="29"/>
      <c r="F95" s="27"/>
      <c r="G95" s="27"/>
      <c r="H95" s="27"/>
      <c r="I95" s="27"/>
      <c r="J95" s="27"/>
      <c r="K95" s="27"/>
      <c r="L95" s="28" t="s">
        <v>445</v>
      </c>
      <c r="M95" s="27"/>
      <c r="N95" s="29"/>
      <c r="O95" s="27"/>
      <c r="P95" s="31"/>
      <c r="Q95" s="31"/>
    </row>
    <row r="96" spans="1:17" ht="15" customHeight="1" x14ac:dyDescent="0.3">
      <c r="A96" s="32" t="s">
        <v>0</v>
      </c>
      <c r="B96" s="33" t="s">
        <v>1</v>
      </c>
      <c r="C96" s="33" t="s">
        <v>2</v>
      </c>
      <c r="D96" s="33" t="s">
        <v>3</v>
      </c>
      <c r="E96" s="29"/>
      <c r="F96" s="33" t="s">
        <v>4</v>
      </c>
      <c r="G96" s="31"/>
      <c r="H96" s="31"/>
      <c r="I96" s="31"/>
      <c r="J96" s="32" t="s">
        <v>0</v>
      </c>
      <c r="K96" s="33" t="s">
        <v>1</v>
      </c>
      <c r="L96" s="33" t="s">
        <v>2</v>
      </c>
      <c r="M96" s="33" t="s">
        <v>3</v>
      </c>
      <c r="N96" s="29"/>
      <c r="O96" s="33" t="s">
        <v>4</v>
      </c>
      <c r="P96" s="31"/>
      <c r="Q96" s="31"/>
    </row>
    <row r="97" spans="1:17" ht="15" customHeight="1" x14ac:dyDescent="0.3">
      <c r="A97" s="30">
        <v>1</v>
      </c>
      <c r="B97" s="40">
        <v>304</v>
      </c>
      <c r="C97" s="41" t="s">
        <v>444</v>
      </c>
      <c r="D97" s="41" t="s">
        <v>162</v>
      </c>
      <c r="E97" s="29"/>
      <c r="F97" s="30">
        <v>20.49</v>
      </c>
      <c r="G97" s="31"/>
      <c r="H97" s="31"/>
      <c r="I97" s="31"/>
      <c r="J97" s="30">
        <v>1</v>
      </c>
      <c r="K97" s="40">
        <v>482</v>
      </c>
      <c r="L97" s="41" t="s">
        <v>443</v>
      </c>
      <c r="M97" s="41" t="s">
        <v>46</v>
      </c>
      <c r="N97" s="29"/>
      <c r="O97" s="48">
        <v>19.84</v>
      </c>
      <c r="P97" s="31"/>
      <c r="Q97" s="31"/>
    </row>
    <row r="98" spans="1:17" ht="15" customHeight="1" x14ac:dyDescent="0.3">
      <c r="A98" s="30">
        <v>2</v>
      </c>
      <c r="B98" s="40">
        <v>376</v>
      </c>
      <c r="C98" s="41" t="s">
        <v>442</v>
      </c>
      <c r="D98" s="41" t="s">
        <v>21</v>
      </c>
      <c r="E98" s="29"/>
      <c r="F98" s="30">
        <v>18.190000000000001</v>
      </c>
      <c r="G98" s="31"/>
      <c r="H98" s="31"/>
      <c r="I98" s="31"/>
      <c r="J98" s="30">
        <v>2</v>
      </c>
      <c r="K98" s="40">
        <v>743</v>
      </c>
      <c r="L98" s="41" t="s">
        <v>441</v>
      </c>
      <c r="M98" s="41" t="s">
        <v>10</v>
      </c>
      <c r="N98" s="29"/>
      <c r="O98" s="48">
        <v>19.690000000000001</v>
      </c>
      <c r="P98" s="31"/>
      <c r="Q98" s="31"/>
    </row>
    <row r="99" spans="1:17" ht="15" customHeight="1" x14ac:dyDescent="0.3">
      <c r="A99" s="30">
        <v>3</v>
      </c>
      <c r="B99" s="40">
        <v>548</v>
      </c>
      <c r="C99" s="41" t="s">
        <v>440</v>
      </c>
      <c r="D99" s="41" t="s">
        <v>23</v>
      </c>
      <c r="E99" s="29"/>
      <c r="F99" s="30">
        <v>16.05</v>
      </c>
      <c r="G99" s="31"/>
      <c r="H99" s="31"/>
      <c r="I99" s="31"/>
      <c r="J99" s="30">
        <v>3</v>
      </c>
      <c r="K99" s="40">
        <v>687</v>
      </c>
      <c r="L99" s="41" t="s">
        <v>404</v>
      </c>
      <c r="M99" s="41" t="s">
        <v>8</v>
      </c>
      <c r="N99" s="29"/>
      <c r="O99" s="48">
        <v>18.82</v>
      </c>
      <c r="P99" s="31"/>
      <c r="Q99" s="31"/>
    </row>
    <row r="100" spans="1:17" ht="15" customHeight="1" x14ac:dyDescent="0.3">
      <c r="A100" s="30">
        <v>4</v>
      </c>
      <c r="B100" s="40">
        <v>742</v>
      </c>
      <c r="C100" s="41" t="s">
        <v>403</v>
      </c>
      <c r="D100" s="41" t="s">
        <v>10</v>
      </c>
      <c r="E100" s="29"/>
      <c r="F100" s="30">
        <v>14.93</v>
      </c>
      <c r="G100" s="31"/>
      <c r="H100" s="31"/>
      <c r="I100" s="31"/>
      <c r="J100" s="30">
        <v>4</v>
      </c>
      <c r="K100" s="40">
        <v>484</v>
      </c>
      <c r="L100" s="41" t="s">
        <v>439</v>
      </c>
      <c r="M100" s="41" t="s">
        <v>46</v>
      </c>
      <c r="N100" s="29"/>
      <c r="O100" s="48">
        <v>18.510000000000002</v>
      </c>
      <c r="P100" s="31"/>
      <c r="Q100" s="31"/>
    </row>
    <row r="101" spans="1:17" ht="15" customHeight="1" x14ac:dyDescent="0.3">
      <c r="A101" s="30">
        <v>5</v>
      </c>
      <c r="B101" s="40">
        <v>553</v>
      </c>
      <c r="C101" s="41" t="s">
        <v>422</v>
      </c>
      <c r="D101" s="41" t="s">
        <v>23</v>
      </c>
      <c r="E101" s="29"/>
      <c r="F101" s="30">
        <v>12.19</v>
      </c>
      <c r="G101" s="31"/>
      <c r="H101" s="31"/>
      <c r="I101" s="31"/>
      <c r="J101" s="30">
        <v>5</v>
      </c>
      <c r="K101" s="40">
        <v>302</v>
      </c>
      <c r="L101" s="41" t="s">
        <v>438</v>
      </c>
      <c r="M101" s="41" t="s">
        <v>162</v>
      </c>
      <c r="N101" s="29"/>
      <c r="O101" s="48">
        <v>16.68</v>
      </c>
      <c r="P101" s="31"/>
      <c r="Q101" s="31"/>
    </row>
    <row r="102" spans="1:17" ht="15" customHeight="1" x14ac:dyDescent="0.3">
      <c r="A102" s="30">
        <v>6</v>
      </c>
      <c r="B102" s="40">
        <v>488</v>
      </c>
      <c r="C102" s="41" t="s">
        <v>437</v>
      </c>
      <c r="D102" s="41" t="s">
        <v>46</v>
      </c>
      <c r="E102" s="29"/>
      <c r="F102" s="30">
        <v>11.99</v>
      </c>
      <c r="G102" s="31"/>
      <c r="H102" s="31"/>
      <c r="I102" s="31"/>
      <c r="J102" s="30">
        <v>6</v>
      </c>
      <c r="K102" s="40">
        <v>741</v>
      </c>
      <c r="L102" s="41" t="s">
        <v>402</v>
      </c>
      <c r="M102" s="41" t="s">
        <v>10</v>
      </c>
      <c r="N102" s="29"/>
      <c r="O102" s="48">
        <v>16.260000000000002</v>
      </c>
      <c r="P102" s="31"/>
      <c r="Q102" s="31"/>
    </row>
    <row r="103" spans="1:17" ht="15" customHeight="1" x14ac:dyDescent="0.3">
      <c r="A103" s="30">
        <v>7</v>
      </c>
      <c r="B103" s="40">
        <v>434</v>
      </c>
      <c r="C103" s="41" t="s">
        <v>436</v>
      </c>
      <c r="D103" s="41" t="s">
        <v>13</v>
      </c>
      <c r="E103" s="29"/>
      <c r="F103" s="30">
        <v>11.83</v>
      </c>
      <c r="G103" s="31"/>
      <c r="H103" s="31"/>
      <c r="I103" s="31"/>
      <c r="J103" s="30">
        <v>7</v>
      </c>
      <c r="K103" s="40">
        <v>744</v>
      </c>
      <c r="L103" s="41" t="s">
        <v>400</v>
      </c>
      <c r="M103" s="41" t="s">
        <v>10</v>
      </c>
      <c r="N103" s="29"/>
      <c r="O103" s="48">
        <v>16.100000000000001</v>
      </c>
      <c r="P103" s="31"/>
      <c r="Q103" s="31"/>
    </row>
    <row r="104" spans="1:17" ht="15" customHeight="1" x14ac:dyDescent="0.3">
      <c r="A104" s="30">
        <v>8</v>
      </c>
      <c r="B104" s="40">
        <v>310</v>
      </c>
      <c r="C104" s="41" t="s">
        <v>435</v>
      </c>
      <c r="D104" s="41" t="s">
        <v>95</v>
      </c>
      <c r="E104" s="29"/>
      <c r="F104" s="30">
        <v>11.28</v>
      </c>
      <c r="G104" s="31"/>
      <c r="H104" s="31"/>
      <c r="I104" s="31"/>
      <c r="J104" s="30">
        <v>8</v>
      </c>
      <c r="K104" s="40">
        <v>588</v>
      </c>
      <c r="L104" s="41" t="s">
        <v>434</v>
      </c>
      <c r="M104" s="41" t="s">
        <v>129</v>
      </c>
      <c r="N104" s="29"/>
      <c r="O104" s="48">
        <v>15.56</v>
      </c>
      <c r="P104" s="31"/>
      <c r="Q104" s="31"/>
    </row>
    <row r="105" spans="1:17" ht="15" customHeight="1" x14ac:dyDescent="0.3">
      <c r="A105" s="30">
        <v>9</v>
      </c>
      <c r="B105" s="40">
        <v>330</v>
      </c>
      <c r="C105" s="41" t="s">
        <v>433</v>
      </c>
      <c r="D105" s="41" t="s">
        <v>6</v>
      </c>
      <c r="E105" s="29"/>
      <c r="F105" s="30">
        <v>10.89</v>
      </c>
      <c r="G105" s="31"/>
      <c r="H105" s="31"/>
      <c r="I105" s="31"/>
      <c r="J105" s="30">
        <v>9</v>
      </c>
      <c r="K105" s="40">
        <v>393</v>
      </c>
      <c r="L105" s="41" t="s">
        <v>432</v>
      </c>
      <c r="M105" s="41" t="s">
        <v>25</v>
      </c>
      <c r="N105" s="29"/>
      <c r="O105" s="48">
        <v>15.24</v>
      </c>
      <c r="P105" s="31"/>
      <c r="Q105" s="31"/>
    </row>
    <row r="106" spans="1:17" ht="15" customHeight="1" x14ac:dyDescent="0.3">
      <c r="A106" s="30">
        <v>10</v>
      </c>
      <c r="B106" s="40">
        <v>608</v>
      </c>
      <c r="C106" s="41" t="s">
        <v>431</v>
      </c>
      <c r="D106" s="41" t="s">
        <v>55</v>
      </c>
      <c r="E106" s="29"/>
      <c r="F106" s="30">
        <v>8.8800000000000008</v>
      </c>
      <c r="G106" s="31"/>
      <c r="H106" s="31"/>
      <c r="I106" s="31"/>
      <c r="J106" s="30">
        <v>10</v>
      </c>
      <c r="K106" s="40">
        <v>602</v>
      </c>
      <c r="L106" s="41" t="s">
        <v>430</v>
      </c>
      <c r="M106" s="41" t="s">
        <v>55</v>
      </c>
      <c r="N106" s="29"/>
      <c r="O106" s="48">
        <v>15.21</v>
      </c>
      <c r="P106" s="31"/>
      <c r="Q106" s="31"/>
    </row>
    <row r="107" spans="1:17" ht="15" customHeight="1" x14ac:dyDescent="0.3">
      <c r="A107" s="30">
        <v>11</v>
      </c>
      <c r="B107" s="40">
        <v>605</v>
      </c>
      <c r="C107" s="41" t="s">
        <v>401</v>
      </c>
      <c r="D107" s="41" t="s">
        <v>55</v>
      </c>
      <c r="E107" s="29"/>
      <c r="F107" s="30">
        <v>8.56</v>
      </c>
      <c r="G107" s="31"/>
      <c r="H107" s="31"/>
      <c r="I107" s="31"/>
      <c r="J107" s="30">
        <v>11</v>
      </c>
      <c r="K107" s="40">
        <v>515</v>
      </c>
      <c r="L107" s="41" t="s">
        <v>408</v>
      </c>
      <c r="M107" s="41" t="s">
        <v>15</v>
      </c>
      <c r="N107" s="29"/>
      <c r="O107" s="48">
        <v>12.81</v>
      </c>
      <c r="P107" s="31"/>
      <c r="Q107" s="31"/>
    </row>
    <row r="108" spans="1:17" ht="15" customHeight="1" x14ac:dyDescent="0.3">
      <c r="A108" s="30">
        <v>12</v>
      </c>
      <c r="B108" s="40">
        <v>606</v>
      </c>
      <c r="C108" s="41" t="s">
        <v>429</v>
      </c>
      <c r="D108" s="41" t="s">
        <v>55</v>
      </c>
      <c r="E108" s="29"/>
      <c r="F108" s="30">
        <v>7.67</v>
      </c>
      <c r="G108" s="31"/>
      <c r="H108" s="31"/>
      <c r="I108" s="31"/>
      <c r="J108" s="30">
        <v>12</v>
      </c>
      <c r="K108" s="40">
        <v>312</v>
      </c>
      <c r="L108" s="41" t="s">
        <v>410</v>
      </c>
      <c r="M108" s="41" t="s">
        <v>95</v>
      </c>
      <c r="N108" s="29"/>
      <c r="O108" s="48">
        <v>11.17</v>
      </c>
      <c r="P108" s="31"/>
      <c r="Q108" s="31"/>
    </row>
    <row r="109" spans="1:17" ht="15" customHeight="1" x14ac:dyDescent="0.3">
      <c r="A109" s="31"/>
      <c r="B109" s="31"/>
      <c r="C109" s="31"/>
      <c r="D109" s="31"/>
      <c r="E109" s="29"/>
      <c r="F109" s="31"/>
      <c r="G109" s="31"/>
      <c r="H109" s="31"/>
      <c r="I109" s="31"/>
      <c r="J109" s="30">
        <v>13</v>
      </c>
      <c r="K109" s="40">
        <v>440</v>
      </c>
      <c r="L109" s="41" t="s">
        <v>428</v>
      </c>
      <c r="M109" s="41" t="s">
        <v>13</v>
      </c>
      <c r="N109" s="29"/>
      <c r="O109" s="48">
        <v>10.210000000000001</v>
      </c>
      <c r="P109" s="31"/>
      <c r="Q109" s="31"/>
    </row>
    <row r="110" spans="1:17" ht="15" customHeight="1" x14ac:dyDescent="0.3">
      <c r="A110" s="31"/>
      <c r="B110" s="31"/>
      <c r="C110" s="31"/>
      <c r="D110" s="31"/>
      <c r="E110" s="29"/>
      <c r="F110" s="31"/>
      <c r="G110" s="31"/>
      <c r="H110" s="31"/>
      <c r="I110" s="31"/>
      <c r="J110" s="30">
        <v>14</v>
      </c>
      <c r="K110" s="40">
        <v>395</v>
      </c>
      <c r="L110" s="41" t="s">
        <v>427</v>
      </c>
      <c r="M110" s="41" t="s">
        <v>25</v>
      </c>
      <c r="N110" s="29"/>
      <c r="O110" s="48">
        <v>10.08</v>
      </c>
      <c r="P110" s="31"/>
      <c r="Q110" s="31"/>
    </row>
    <row r="111" spans="1:17" ht="15" customHeight="1" x14ac:dyDescent="0.3">
      <c r="A111" s="31"/>
      <c r="B111" s="31"/>
      <c r="C111" s="31"/>
      <c r="D111" s="31"/>
      <c r="E111" s="29"/>
      <c r="F111" s="31"/>
      <c r="G111" s="31"/>
      <c r="H111" s="31"/>
      <c r="I111" s="31"/>
      <c r="J111" s="30">
        <v>15</v>
      </c>
      <c r="K111" s="40">
        <v>486</v>
      </c>
      <c r="L111" s="41" t="s">
        <v>426</v>
      </c>
      <c r="M111" s="41" t="s">
        <v>46</v>
      </c>
      <c r="N111" s="29"/>
      <c r="O111" s="48">
        <v>7.21</v>
      </c>
      <c r="P111" s="31"/>
      <c r="Q111" s="31"/>
    </row>
    <row r="112" spans="1:17" ht="15" customHeight="1" x14ac:dyDescent="0.3">
      <c r="A112" s="31"/>
      <c r="B112" s="31"/>
      <c r="C112" s="31"/>
      <c r="D112" s="31"/>
      <c r="E112" s="29"/>
      <c r="F112" s="31"/>
      <c r="G112" s="31"/>
      <c r="H112" s="31"/>
      <c r="I112" s="31"/>
      <c r="J112" s="30">
        <v>16</v>
      </c>
      <c r="K112" s="40">
        <v>392</v>
      </c>
      <c r="L112" s="41" t="s">
        <v>425</v>
      </c>
      <c r="M112" s="41" t="s">
        <v>25</v>
      </c>
      <c r="N112" s="29"/>
      <c r="O112" s="48">
        <v>6.35</v>
      </c>
      <c r="P112" s="31"/>
      <c r="Q112" s="31"/>
    </row>
    <row r="113" spans="1:17" ht="15" customHeight="1" x14ac:dyDescent="0.3">
      <c r="A113" s="31"/>
      <c r="B113" s="31"/>
      <c r="C113" s="31"/>
      <c r="D113" s="31"/>
      <c r="E113" s="29"/>
      <c r="F113" s="31"/>
      <c r="G113" s="31"/>
      <c r="H113" s="31"/>
      <c r="I113" s="31"/>
      <c r="J113" s="31"/>
      <c r="K113" s="31"/>
      <c r="L113" s="31"/>
      <c r="M113" s="31"/>
      <c r="N113" s="29"/>
      <c r="O113" s="31"/>
      <c r="P113" s="31"/>
      <c r="Q113" s="31"/>
    </row>
    <row r="114" spans="1:17" ht="15" customHeight="1" x14ac:dyDescent="0.3">
      <c r="A114" s="27"/>
      <c r="B114" s="27"/>
      <c r="C114" s="28" t="s">
        <v>424</v>
      </c>
      <c r="D114" s="27"/>
      <c r="E114" s="29"/>
      <c r="F114" s="27"/>
      <c r="G114" s="27"/>
      <c r="H114" s="27"/>
      <c r="I114" s="27"/>
      <c r="J114" s="27"/>
      <c r="K114" s="27"/>
      <c r="L114" s="45" t="s">
        <v>423</v>
      </c>
      <c r="M114" s="27"/>
      <c r="N114" s="29"/>
      <c r="O114" s="27"/>
      <c r="P114" s="31"/>
      <c r="Q114" s="31"/>
    </row>
    <row r="115" spans="1:17" ht="15" customHeight="1" x14ac:dyDescent="0.3">
      <c r="A115" s="32" t="s">
        <v>0</v>
      </c>
      <c r="B115" s="33" t="s">
        <v>1</v>
      </c>
      <c r="C115" s="33" t="s">
        <v>2</v>
      </c>
      <c r="D115" s="33" t="s">
        <v>3</v>
      </c>
      <c r="E115" s="29"/>
      <c r="F115" s="33" t="s">
        <v>4</v>
      </c>
      <c r="G115" s="31"/>
      <c r="H115" s="31"/>
      <c r="I115" s="31"/>
      <c r="J115" s="32" t="s">
        <v>0</v>
      </c>
      <c r="K115" s="33" t="s">
        <v>1</v>
      </c>
      <c r="L115" s="33" t="s">
        <v>2</v>
      </c>
      <c r="M115" s="33" t="s">
        <v>3</v>
      </c>
      <c r="N115" s="29"/>
      <c r="O115" s="33" t="s">
        <v>4</v>
      </c>
      <c r="P115" s="31"/>
      <c r="Q115" s="31"/>
    </row>
    <row r="116" spans="1:17" ht="15" customHeight="1" x14ac:dyDescent="0.3">
      <c r="A116" s="30">
        <v>1</v>
      </c>
      <c r="B116" s="40">
        <v>553</v>
      </c>
      <c r="C116" s="41" t="s">
        <v>422</v>
      </c>
      <c r="D116" s="41" t="s">
        <v>23</v>
      </c>
      <c r="E116" s="29"/>
      <c r="F116" s="48">
        <v>1.1499999999999999</v>
      </c>
      <c r="G116" s="31"/>
      <c r="H116" s="31"/>
      <c r="I116" s="31"/>
      <c r="J116" s="30">
        <v>1</v>
      </c>
      <c r="K116" s="40">
        <v>438</v>
      </c>
      <c r="L116" s="41" t="s">
        <v>421</v>
      </c>
      <c r="M116" s="41" t="s">
        <v>13</v>
      </c>
      <c r="N116" s="29"/>
      <c r="O116" s="30">
        <v>1.25</v>
      </c>
      <c r="P116" s="31"/>
      <c r="Q116" s="31"/>
    </row>
    <row r="117" spans="1:17" ht="15" customHeight="1" x14ac:dyDescent="0.3">
      <c r="A117" s="30">
        <v>1</v>
      </c>
      <c r="B117" s="40">
        <v>614</v>
      </c>
      <c r="C117" s="41" t="s">
        <v>412</v>
      </c>
      <c r="D117" s="41" t="s">
        <v>411</v>
      </c>
      <c r="E117" s="29"/>
      <c r="F117" s="48">
        <v>1.1499999999999999</v>
      </c>
      <c r="G117" s="31"/>
      <c r="H117" s="31"/>
      <c r="I117" s="31"/>
      <c r="J117" s="30">
        <v>2</v>
      </c>
      <c r="K117" s="40">
        <v>444</v>
      </c>
      <c r="L117" s="41" t="s">
        <v>420</v>
      </c>
      <c r="M117" s="41" t="s">
        <v>13</v>
      </c>
      <c r="N117" s="29"/>
      <c r="O117" s="30">
        <v>1.25</v>
      </c>
      <c r="P117" s="31"/>
      <c r="Q117" s="31"/>
    </row>
    <row r="118" spans="1:17" ht="15" customHeight="1" x14ac:dyDescent="0.3">
      <c r="A118" s="30">
        <v>3</v>
      </c>
      <c r="B118" s="40">
        <v>437</v>
      </c>
      <c r="C118" s="41" t="s">
        <v>419</v>
      </c>
      <c r="D118" s="41" t="s">
        <v>13</v>
      </c>
      <c r="E118" s="29"/>
      <c r="F118" s="48">
        <v>1.1000000000000001</v>
      </c>
      <c r="G118" s="31"/>
      <c r="H118" s="31"/>
      <c r="I118" s="31"/>
      <c r="J118" s="31"/>
      <c r="K118" s="31"/>
      <c r="L118" s="31"/>
      <c r="M118" s="31"/>
      <c r="N118" s="29"/>
      <c r="O118" s="31"/>
      <c r="P118" s="31"/>
      <c r="Q118" s="31"/>
    </row>
    <row r="119" spans="1:17" ht="15" customHeight="1" x14ac:dyDescent="0.3">
      <c r="A119" s="30">
        <v>4</v>
      </c>
      <c r="B119" s="40">
        <v>442</v>
      </c>
      <c r="C119" s="41" t="s">
        <v>418</v>
      </c>
      <c r="D119" s="41" t="s">
        <v>13</v>
      </c>
      <c r="E119" s="29"/>
      <c r="F119" s="48">
        <v>1.05</v>
      </c>
      <c r="G119" s="31"/>
      <c r="H119" s="31"/>
      <c r="I119" s="31"/>
      <c r="J119" s="31"/>
      <c r="K119" s="31"/>
      <c r="L119" s="31"/>
      <c r="M119" s="31"/>
      <c r="N119" s="29"/>
      <c r="O119" s="31"/>
      <c r="P119" s="31"/>
      <c r="Q119" s="31"/>
    </row>
    <row r="120" spans="1:17" ht="15" customHeight="1" x14ac:dyDescent="0.3">
      <c r="A120" s="30">
        <v>5</v>
      </c>
      <c r="B120" s="40">
        <v>435</v>
      </c>
      <c r="C120" s="41" t="s">
        <v>417</v>
      </c>
      <c r="D120" s="41" t="s">
        <v>13</v>
      </c>
      <c r="E120" s="29"/>
      <c r="F120" s="48">
        <v>1</v>
      </c>
      <c r="G120" s="31"/>
      <c r="H120" s="31"/>
      <c r="I120" s="31"/>
      <c r="J120" s="31"/>
      <c r="K120" s="31"/>
      <c r="L120" s="31"/>
      <c r="M120" s="31"/>
      <c r="N120" s="29"/>
      <c r="O120" s="31"/>
      <c r="P120" s="31"/>
      <c r="Q120" s="31"/>
    </row>
    <row r="121" spans="1:17" ht="15" customHeight="1" x14ac:dyDescent="0.3">
      <c r="A121" s="31"/>
      <c r="B121" s="31"/>
      <c r="C121" s="31"/>
      <c r="D121" s="31"/>
      <c r="E121" s="29"/>
      <c r="F121" s="31"/>
      <c r="G121" s="31"/>
      <c r="H121" s="31"/>
      <c r="I121" s="31"/>
      <c r="J121" s="31"/>
      <c r="K121" s="31"/>
      <c r="L121" s="31"/>
      <c r="M121" s="31"/>
      <c r="N121" s="29"/>
      <c r="O121" s="31"/>
      <c r="P121" s="31"/>
      <c r="Q121" s="31"/>
    </row>
    <row r="122" spans="1:17" ht="15" customHeight="1" x14ac:dyDescent="0.3">
      <c r="A122" s="27"/>
      <c r="B122" s="27"/>
      <c r="C122" s="45" t="s">
        <v>416</v>
      </c>
      <c r="D122" s="27"/>
      <c r="E122" s="29"/>
      <c r="F122" s="27"/>
      <c r="G122" s="27"/>
      <c r="H122" s="27"/>
      <c r="I122" s="27"/>
      <c r="J122" s="27"/>
      <c r="K122" s="27"/>
      <c r="L122" s="28" t="s">
        <v>415</v>
      </c>
      <c r="M122" s="27"/>
      <c r="N122" s="29"/>
      <c r="O122" s="27"/>
      <c r="P122" s="31"/>
      <c r="Q122" s="31"/>
    </row>
    <row r="123" spans="1:17" ht="15" customHeight="1" x14ac:dyDescent="0.3">
      <c r="A123" s="32" t="s">
        <v>0</v>
      </c>
      <c r="B123" s="33" t="s">
        <v>1</v>
      </c>
      <c r="C123" s="33" t="s">
        <v>2</v>
      </c>
      <c r="D123" s="33" t="s">
        <v>3</v>
      </c>
      <c r="E123" s="29"/>
      <c r="F123" s="33" t="s">
        <v>4</v>
      </c>
      <c r="G123" s="31"/>
      <c r="H123" s="31"/>
      <c r="I123" s="31"/>
      <c r="J123" s="32" t="s">
        <v>0</v>
      </c>
      <c r="K123" s="33" t="s">
        <v>1</v>
      </c>
      <c r="L123" s="33" t="s">
        <v>2</v>
      </c>
      <c r="M123" s="33" t="s">
        <v>3</v>
      </c>
      <c r="N123" s="29"/>
      <c r="O123" s="33" t="s">
        <v>4</v>
      </c>
      <c r="P123" s="31"/>
      <c r="Q123" s="31"/>
    </row>
    <row r="124" spans="1:17" ht="15" customHeight="1" x14ac:dyDescent="0.3">
      <c r="A124" s="30">
        <v>1</v>
      </c>
      <c r="B124" s="40">
        <v>579</v>
      </c>
      <c r="C124" s="41" t="s">
        <v>414</v>
      </c>
      <c r="D124" s="41" t="s">
        <v>79</v>
      </c>
      <c r="E124" s="29"/>
      <c r="F124" s="30">
        <v>6.56</v>
      </c>
      <c r="G124" s="31"/>
      <c r="H124" s="31"/>
      <c r="I124" s="31"/>
      <c r="J124" s="30">
        <v>1</v>
      </c>
      <c r="K124" s="40">
        <v>311</v>
      </c>
      <c r="L124" s="41" t="s">
        <v>413</v>
      </c>
      <c r="M124" s="41" t="s">
        <v>95</v>
      </c>
      <c r="N124" s="29"/>
      <c r="O124" s="49">
        <v>4.83</v>
      </c>
      <c r="P124" s="31"/>
      <c r="Q124" s="31"/>
    </row>
    <row r="125" spans="1:17" ht="15" customHeight="1" x14ac:dyDescent="0.3">
      <c r="A125" s="30">
        <v>2</v>
      </c>
      <c r="B125" s="40">
        <v>614</v>
      </c>
      <c r="C125" s="41" t="s">
        <v>412</v>
      </c>
      <c r="D125" s="41" t="s">
        <v>411</v>
      </c>
      <c r="E125" s="29"/>
      <c r="F125" s="30">
        <v>6.53</v>
      </c>
      <c r="G125" s="31"/>
      <c r="H125" s="31"/>
      <c r="I125" s="31"/>
      <c r="J125" s="30">
        <v>2</v>
      </c>
      <c r="K125" s="40">
        <v>312</v>
      </c>
      <c r="L125" s="41" t="s">
        <v>410</v>
      </c>
      <c r="M125" s="41" t="s">
        <v>95</v>
      </c>
      <c r="N125" s="29"/>
      <c r="O125" s="30">
        <v>3.64</v>
      </c>
      <c r="P125" s="31"/>
      <c r="Q125" s="31"/>
    </row>
    <row r="126" spans="1:17" ht="15" customHeight="1" x14ac:dyDescent="0.3">
      <c r="A126" s="30">
        <v>3</v>
      </c>
      <c r="B126" s="40">
        <v>550</v>
      </c>
      <c r="C126" s="41" t="s">
        <v>409</v>
      </c>
      <c r="D126" s="41" t="s">
        <v>23</v>
      </c>
      <c r="E126" s="29"/>
      <c r="F126" s="30">
        <v>5.73</v>
      </c>
      <c r="G126" s="31"/>
      <c r="H126" s="31"/>
      <c r="I126" s="31"/>
      <c r="J126" s="30">
        <v>3</v>
      </c>
      <c r="K126" s="40">
        <v>515</v>
      </c>
      <c r="L126" s="41" t="s">
        <v>408</v>
      </c>
      <c r="M126" s="41" t="s">
        <v>15</v>
      </c>
      <c r="N126" s="29"/>
      <c r="O126" s="30">
        <v>5.86</v>
      </c>
      <c r="P126" s="31"/>
      <c r="Q126" s="31"/>
    </row>
    <row r="127" spans="1:17" ht="15" customHeight="1" x14ac:dyDescent="0.3">
      <c r="A127" s="30">
        <v>4</v>
      </c>
      <c r="B127" s="40">
        <v>516</v>
      </c>
      <c r="C127" s="41" t="s">
        <v>407</v>
      </c>
      <c r="D127" s="41" t="s">
        <v>15</v>
      </c>
      <c r="E127" s="29"/>
      <c r="F127" s="30">
        <v>5.55</v>
      </c>
      <c r="G127" s="31"/>
      <c r="H127" s="31"/>
      <c r="I127" s="31"/>
      <c r="J127" s="30">
        <v>4</v>
      </c>
      <c r="K127" s="40">
        <v>686</v>
      </c>
      <c r="L127" s="41" t="s">
        <v>406</v>
      </c>
      <c r="M127" s="41" t="s">
        <v>8</v>
      </c>
      <c r="N127" s="29"/>
      <c r="O127" s="30">
        <v>5.76</v>
      </c>
      <c r="P127" s="31"/>
      <c r="Q127" s="31"/>
    </row>
    <row r="128" spans="1:17" ht="15" customHeight="1" x14ac:dyDescent="0.3">
      <c r="A128" s="30">
        <v>5</v>
      </c>
      <c r="B128" s="40">
        <v>359</v>
      </c>
      <c r="C128" s="41" t="s">
        <v>405</v>
      </c>
      <c r="D128" s="41" t="s">
        <v>106</v>
      </c>
      <c r="E128" s="29"/>
      <c r="F128" s="30">
        <v>5.18</v>
      </c>
      <c r="G128" s="31"/>
      <c r="H128" s="31"/>
      <c r="I128" s="31"/>
      <c r="J128" s="30">
        <v>5</v>
      </c>
      <c r="K128" s="40">
        <v>687</v>
      </c>
      <c r="L128" s="41" t="s">
        <v>404</v>
      </c>
      <c r="M128" s="41" t="s">
        <v>8</v>
      </c>
      <c r="N128" s="29"/>
      <c r="O128" s="30">
        <v>6.82</v>
      </c>
      <c r="P128" s="31"/>
      <c r="Q128" s="31"/>
    </row>
    <row r="129" spans="1:17" ht="15" customHeight="1" x14ac:dyDescent="0.3">
      <c r="A129" s="30">
        <v>6</v>
      </c>
      <c r="B129" s="40">
        <v>742</v>
      </c>
      <c r="C129" s="41" t="s">
        <v>403</v>
      </c>
      <c r="D129" s="41" t="s">
        <v>10</v>
      </c>
      <c r="E129" s="29"/>
      <c r="F129" s="30">
        <v>4.8899999999999997</v>
      </c>
      <c r="G129" s="31"/>
      <c r="H129" s="31"/>
      <c r="I129" s="31"/>
      <c r="J129" s="30">
        <v>6</v>
      </c>
      <c r="K129" s="40">
        <v>741</v>
      </c>
      <c r="L129" s="41" t="s">
        <v>402</v>
      </c>
      <c r="M129" s="41" t="s">
        <v>10</v>
      </c>
      <c r="N129" s="29"/>
      <c r="O129" s="30">
        <v>6.08</v>
      </c>
      <c r="P129" s="31"/>
      <c r="Q129" s="31"/>
    </row>
    <row r="130" spans="1:17" ht="15" customHeight="1" x14ac:dyDescent="0.3">
      <c r="A130" s="30">
        <v>7</v>
      </c>
      <c r="B130" s="40">
        <v>605</v>
      </c>
      <c r="C130" s="41" t="s">
        <v>401</v>
      </c>
      <c r="D130" s="41" t="s">
        <v>55</v>
      </c>
      <c r="E130" s="29"/>
      <c r="F130" s="30">
        <v>4.68</v>
      </c>
      <c r="G130" s="31"/>
      <c r="H130" s="31"/>
      <c r="I130" s="31"/>
      <c r="J130" s="30">
        <v>7</v>
      </c>
      <c r="K130" s="40">
        <v>744</v>
      </c>
      <c r="L130" s="41" t="s">
        <v>400</v>
      </c>
      <c r="M130" s="41" t="s">
        <v>10</v>
      </c>
      <c r="N130" s="29"/>
      <c r="O130" s="30">
        <v>6.69</v>
      </c>
      <c r="P130" s="31"/>
      <c r="Q130" s="31"/>
    </row>
    <row r="131" spans="1:17" ht="15" customHeight="1" x14ac:dyDescent="0.3">
      <c r="A131" s="31"/>
      <c r="B131" s="31"/>
      <c r="C131" s="31"/>
      <c r="D131" s="31"/>
      <c r="E131" s="29"/>
      <c r="F131" s="31"/>
      <c r="G131" s="31"/>
      <c r="H131" s="31"/>
      <c r="I131" s="31"/>
      <c r="J131" s="31"/>
      <c r="K131" s="31"/>
      <c r="L131" s="31"/>
      <c r="M131" s="31"/>
      <c r="N131" s="29"/>
      <c r="O131" s="31"/>
      <c r="P131" s="31"/>
      <c r="Q131" s="31"/>
    </row>
    <row r="132" spans="1:17" ht="15" customHeight="1" x14ac:dyDescent="0.3">
      <c r="A132" s="27"/>
      <c r="B132" s="27"/>
      <c r="C132" s="45" t="s">
        <v>399</v>
      </c>
      <c r="D132" s="27"/>
      <c r="E132" s="29"/>
      <c r="F132" s="27"/>
      <c r="G132" s="27"/>
      <c r="H132" s="27"/>
      <c r="I132" s="27"/>
      <c r="J132" s="27"/>
      <c r="K132" s="27"/>
      <c r="L132" s="45" t="s">
        <v>398</v>
      </c>
      <c r="M132" s="27"/>
      <c r="N132" s="29"/>
      <c r="O132" s="27"/>
      <c r="P132" s="31"/>
      <c r="Q132" s="31"/>
    </row>
    <row r="133" spans="1:17" ht="15" customHeight="1" x14ac:dyDescent="0.3">
      <c r="A133" s="31"/>
      <c r="B133" s="33" t="s">
        <v>1</v>
      </c>
      <c r="C133" s="33" t="s">
        <v>2</v>
      </c>
      <c r="D133" s="33" t="s">
        <v>3</v>
      </c>
      <c r="E133" s="29"/>
      <c r="F133" s="33" t="s">
        <v>4</v>
      </c>
      <c r="G133" s="33" t="s">
        <v>395</v>
      </c>
      <c r="H133" s="33" t="s">
        <v>4</v>
      </c>
      <c r="I133" s="31"/>
      <c r="J133" s="31"/>
      <c r="K133" s="33" t="s">
        <v>1</v>
      </c>
      <c r="L133" s="33" t="s">
        <v>2</v>
      </c>
      <c r="M133" s="33" t="s">
        <v>3</v>
      </c>
      <c r="N133" s="29"/>
      <c r="O133" s="33" t="s">
        <v>4</v>
      </c>
      <c r="P133" s="31"/>
      <c r="Q133" s="31"/>
    </row>
    <row r="134" spans="1:17" ht="15" customHeight="1" x14ac:dyDescent="0.3">
      <c r="A134" s="30">
        <v>1</v>
      </c>
      <c r="B134" s="40">
        <v>450</v>
      </c>
      <c r="C134" s="41" t="s">
        <v>360</v>
      </c>
      <c r="D134" s="41" t="s">
        <v>13</v>
      </c>
      <c r="E134" s="37">
        <v>1</v>
      </c>
      <c r="F134" s="40">
        <v>11.05</v>
      </c>
      <c r="G134" s="38" t="s">
        <v>390</v>
      </c>
      <c r="H134" s="30">
        <v>10.93</v>
      </c>
      <c r="I134" s="31"/>
      <c r="J134" s="30">
        <v>1</v>
      </c>
      <c r="K134" s="40">
        <v>701</v>
      </c>
      <c r="L134" s="41" t="s">
        <v>297</v>
      </c>
      <c r="M134" s="41" t="s">
        <v>8</v>
      </c>
      <c r="N134" s="29"/>
      <c r="O134" s="40">
        <v>10.87</v>
      </c>
      <c r="P134" s="31"/>
      <c r="Q134" s="31"/>
    </row>
    <row r="135" spans="1:17" ht="15" customHeight="1" x14ac:dyDescent="0.3">
      <c r="A135" s="30">
        <v>2</v>
      </c>
      <c r="B135" s="40">
        <v>560</v>
      </c>
      <c r="C135" s="41" t="s">
        <v>394</v>
      </c>
      <c r="D135" s="41" t="s">
        <v>23</v>
      </c>
      <c r="E135" s="37">
        <v>1</v>
      </c>
      <c r="F135" s="40">
        <v>11.12</v>
      </c>
      <c r="G135" s="38" t="s">
        <v>390</v>
      </c>
      <c r="H135" s="30">
        <v>10.95</v>
      </c>
      <c r="I135" s="31"/>
      <c r="J135" s="30">
        <v>2</v>
      </c>
      <c r="K135" s="40">
        <v>457</v>
      </c>
      <c r="L135" s="41" t="s">
        <v>331</v>
      </c>
      <c r="M135" s="41" t="s">
        <v>13</v>
      </c>
      <c r="N135" s="29"/>
      <c r="O135" s="40">
        <v>11.56</v>
      </c>
      <c r="P135" s="31"/>
      <c r="Q135" s="31"/>
    </row>
    <row r="136" spans="1:17" ht="15" customHeight="1" x14ac:dyDescent="0.3">
      <c r="A136" s="30">
        <v>3</v>
      </c>
      <c r="B136" s="40">
        <v>377</v>
      </c>
      <c r="C136" s="41" t="s">
        <v>391</v>
      </c>
      <c r="D136" s="41" t="s">
        <v>21</v>
      </c>
      <c r="E136" s="37">
        <v>2</v>
      </c>
      <c r="F136" s="40">
        <v>11.83</v>
      </c>
      <c r="G136" s="38" t="s">
        <v>390</v>
      </c>
      <c r="H136" s="30">
        <v>11.51</v>
      </c>
      <c r="I136" s="31"/>
      <c r="J136" s="31"/>
      <c r="K136" s="31"/>
      <c r="L136" s="31"/>
      <c r="M136" s="31"/>
      <c r="N136" s="29"/>
      <c r="O136" s="31"/>
      <c r="P136" s="31"/>
      <c r="Q136" s="31"/>
    </row>
    <row r="137" spans="1:17" ht="15" customHeight="1" x14ac:dyDescent="0.3">
      <c r="A137" s="30">
        <v>4</v>
      </c>
      <c r="B137" s="40">
        <v>556</v>
      </c>
      <c r="C137" s="41" t="s">
        <v>329</v>
      </c>
      <c r="D137" s="41" t="s">
        <v>23</v>
      </c>
      <c r="E137" s="37">
        <v>2</v>
      </c>
      <c r="F137" s="40">
        <v>11.87</v>
      </c>
      <c r="G137" s="38" t="s">
        <v>390</v>
      </c>
      <c r="H137" s="30">
        <v>11.58</v>
      </c>
      <c r="I137" s="31"/>
      <c r="J137" s="31"/>
      <c r="K137" s="31"/>
      <c r="L137" s="31"/>
      <c r="M137" s="31"/>
      <c r="N137" s="29"/>
      <c r="O137" s="31"/>
      <c r="P137" s="31"/>
      <c r="Q137" s="31"/>
    </row>
    <row r="138" spans="1:17" ht="15" customHeight="1" x14ac:dyDescent="0.3">
      <c r="A138" s="30">
        <v>5</v>
      </c>
      <c r="B138" s="40">
        <v>337</v>
      </c>
      <c r="C138" s="41" t="s">
        <v>312</v>
      </c>
      <c r="D138" s="41" t="s">
        <v>6</v>
      </c>
      <c r="E138" s="37">
        <v>1</v>
      </c>
      <c r="F138" s="40">
        <v>12.07</v>
      </c>
      <c r="G138" s="38" t="s">
        <v>389</v>
      </c>
      <c r="H138" s="30">
        <v>12.41</v>
      </c>
      <c r="I138" s="31"/>
      <c r="J138" s="31"/>
      <c r="K138" s="31"/>
      <c r="L138" s="31"/>
      <c r="M138" s="31"/>
      <c r="N138" s="29"/>
      <c r="O138" s="31"/>
      <c r="P138" s="31"/>
      <c r="Q138" s="31"/>
    </row>
    <row r="139" spans="1:17" ht="15" customHeight="1" x14ac:dyDescent="0.3">
      <c r="A139" s="30">
        <v>6</v>
      </c>
      <c r="B139" s="40">
        <v>335</v>
      </c>
      <c r="C139" s="41" t="s">
        <v>302</v>
      </c>
      <c r="D139" s="41" t="s">
        <v>6</v>
      </c>
      <c r="E139" s="37">
        <v>2</v>
      </c>
      <c r="F139" s="40">
        <v>12.45</v>
      </c>
      <c r="G139" s="38" t="s">
        <v>389</v>
      </c>
      <c r="H139" s="30">
        <v>12.54</v>
      </c>
      <c r="I139" s="31"/>
      <c r="J139" s="31"/>
      <c r="K139" s="31"/>
      <c r="L139" s="31"/>
      <c r="M139" s="31"/>
      <c r="N139" s="29"/>
      <c r="O139" s="31"/>
      <c r="P139" s="31"/>
      <c r="Q139" s="31"/>
    </row>
    <row r="140" spans="1:17" ht="15" customHeight="1" x14ac:dyDescent="0.3">
      <c r="A140" s="30">
        <v>7</v>
      </c>
      <c r="B140" s="40">
        <v>369</v>
      </c>
      <c r="C140" s="41" t="s">
        <v>336</v>
      </c>
      <c r="D140" s="41" t="s">
        <v>106</v>
      </c>
      <c r="E140" s="37">
        <v>2</v>
      </c>
      <c r="F140" s="40">
        <v>12.99</v>
      </c>
      <c r="G140" s="38" t="s">
        <v>389</v>
      </c>
      <c r="H140" s="30">
        <v>12.73</v>
      </c>
      <c r="I140" s="31"/>
      <c r="J140" s="31"/>
      <c r="K140" s="31"/>
      <c r="L140" s="31"/>
      <c r="M140" s="31"/>
      <c r="N140" s="29"/>
      <c r="O140" s="31"/>
      <c r="P140" s="31"/>
      <c r="Q140" s="31"/>
    </row>
    <row r="141" spans="1:17" ht="15" customHeight="1" x14ac:dyDescent="0.3">
      <c r="A141" s="30">
        <v>8</v>
      </c>
      <c r="B141" s="40">
        <v>333</v>
      </c>
      <c r="C141" s="41" t="s">
        <v>358</v>
      </c>
      <c r="D141" s="41" t="s">
        <v>6</v>
      </c>
      <c r="E141" s="37">
        <v>1</v>
      </c>
      <c r="F141" s="40">
        <v>13.15</v>
      </c>
      <c r="G141" s="31"/>
      <c r="H141" s="31"/>
      <c r="I141" s="31"/>
      <c r="J141" s="31"/>
      <c r="K141" s="31"/>
      <c r="L141" s="31"/>
      <c r="M141" s="31"/>
      <c r="N141" s="29"/>
      <c r="O141" s="31"/>
      <c r="P141" s="31"/>
      <c r="Q141" s="31"/>
    </row>
    <row r="142" spans="1:17" ht="15" customHeight="1" x14ac:dyDescent="0.3">
      <c r="A142" s="30">
        <v>9</v>
      </c>
      <c r="B142" s="40">
        <v>334</v>
      </c>
      <c r="C142" s="41" t="s">
        <v>349</v>
      </c>
      <c r="D142" s="41" t="s">
        <v>6</v>
      </c>
      <c r="E142" s="37">
        <v>2</v>
      </c>
      <c r="F142" s="40">
        <v>13.18</v>
      </c>
      <c r="G142" s="31"/>
      <c r="H142" s="31"/>
      <c r="I142" s="31"/>
      <c r="J142" s="31"/>
      <c r="K142" s="31"/>
      <c r="L142" s="31"/>
      <c r="M142" s="31"/>
      <c r="N142" s="29"/>
      <c r="O142" s="31"/>
      <c r="P142" s="31"/>
      <c r="Q142" s="31"/>
    </row>
    <row r="143" spans="1:17" ht="15" customHeight="1" x14ac:dyDescent="0.3">
      <c r="A143" s="30">
        <v>10</v>
      </c>
      <c r="B143" s="40">
        <v>721</v>
      </c>
      <c r="C143" s="41" t="s">
        <v>350</v>
      </c>
      <c r="D143" s="41" t="s">
        <v>18</v>
      </c>
      <c r="E143" s="37">
        <v>2</v>
      </c>
      <c r="F143" s="40">
        <v>13.45</v>
      </c>
      <c r="G143" s="31"/>
      <c r="H143" s="31"/>
      <c r="I143" s="31"/>
      <c r="J143" s="31"/>
      <c r="K143" s="31"/>
      <c r="L143" s="31"/>
      <c r="M143" s="31"/>
      <c r="N143" s="29"/>
      <c r="O143" s="31"/>
      <c r="P143" s="31"/>
      <c r="Q143" s="31"/>
    </row>
    <row r="144" spans="1:17" ht="15" customHeight="1" x14ac:dyDescent="0.3">
      <c r="A144" s="30">
        <v>11</v>
      </c>
      <c r="B144" s="40">
        <v>363</v>
      </c>
      <c r="C144" s="41" t="s">
        <v>385</v>
      </c>
      <c r="D144" s="41" t="s">
        <v>106</v>
      </c>
      <c r="E144" s="37">
        <v>1</v>
      </c>
      <c r="F144" s="40">
        <v>13.77</v>
      </c>
      <c r="G144" s="31"/>
      <c r="H144" s="31"/>
      <c r="I144" s="31"/>
      <c r="J144" s="31"/>
      <c r="K144" s="31"/>
      <c r="L144" s="31"/>
      <c r="M144" s="31"/>
      <c r="N144" s="29"/>
      <c r="O144" s="31"/>
      <c r="P144" s="31"/>
      <c r="Q144" s="31"/>
    </row>
    <row r="145" spans="1:17" ht="15" customHeight="1" x14ac:dyDescent="0.3">
      <c r="A145" s="30">
        <v>13</v>
      </c>
      <c r="B145" s="40">
        <v>723</v>
      </c>
      <c r="C145" s="41" t="s">
        <v>310</v>
      </c>
      <c r="D145" s="41" t="s">
        <v>18</v>
      </c>
      <c r="E145" s="37">
        <v>1</v>
      </c>
      <c r="F145" s="40">
        <v>14</v>
      </c>
      <c r="G145" s="31"/>
      <c r="H145" s="31"/>
      <c r="I145" s="31"/>
      <c r="J145" s="31"/>
      <c r="K145" s="31"/>
      <c r="L145" s="31"/>
      <c r="M145" s="31"/>
      <c r="N145" s="29"/>
      <c r="O145" s="31"/>
      <c r="P145" s="31"/>
      <c r="Q145" s="31"/>
    </row>
    <row r="146" spans="1:17" ht="15" customHeight="1" x14ac:dyDescent="0.3">
      <c r="A146" s="30">
        <v>14</v>
      </c>
      <c r="B146" s="40">
        <v>360</v>
      </c>
      <c r="C146" s="41" t="s">
        <v>334</v>
      </c>
      <c r="D146" s="41" t="s">
        <v>106</v>
      </c>
      <c r="E146" s="37">
        <v>2</v>
      </c>
      <c r="F146" s="40">
        <v>14.9</v>
      </c>
      <c r="G146" s="31"/>
      <c r="H146" s="31"/>
      <c r="I146" s="31"/>
      <c r="J146" s="31"/>
      <c r="K146" s="31"/>
      <c r="L146" s="31"/>
      <c r="M146" s="31"/>
      <c r="N146" s="29"/>
      <c r="O146" s="31"/>
      <c r="P146" s="31"/>
      <c r="Q146" s="31"/>
    </row>
    <row r="147" spans="1:17" ht="15" customHeight="1" x14ac:dyDescent="0.3">
      <c r="A147" s="30">
        <v>15</v>
      </c>
      <c r="B147" s="40">
        <v>370</v>
      </c>
      <c r="C147" s="41" t="s">
        <v>371</v>
      </c>
      <c r="D147" s="41" t="s">
        <v>106</v>
      </c>
      <c r="E147" s="37">
        <v>1</v>
      </c>
      <c r="F147" s="40">
        <v>15.58</v>
      </c>
      <c r="G147" s="31"/>
      <c r="H147" s="31"/>
      <c r="I147" s="31"/>
      <c r="J147" s="31"/>
      <c r="K147" s="31"/>
      <c r="L147" s="31"/>
      <c r="M147" s="31"/>
      <c r="N147" s="29"/>
      <c r="O147" s="31"/>
      <c r="P147" s="31"/>
      <c r="Q147" s="31"/>
    </row>
    <row r="148" spans="1:17" ht="15" customHeight="1" x14ac:dyDescent="0.3">
      <c r="A148" s="31"/>
      <c r="B148" s="31"/>
      <c r="C148" s="31"/>
      <c r="D148" s="31"/>
      <c r="E148" s="29"/>
      <c r="F148" s="31"/>
      <c r="G148" s="31"/>
      <c r="H148" s="31"/>
      <c r="I148" s="31"/>
      <c r="J148" s="31"/>
      <c r="K148" s="31"/>
      <c r="L148" s="31"/>
      <c r="M148" s="31"/>
      <c r="N148" s="29"/>
      <c r="O148" s="31"/>
      <c r="P148" s="31"/>
      <c r="Q148" s="31"/>
    </row>
    <row r="149" spans="1:17" ht="15" customHeight="1" x14ac:dyDescent="0.3">
      <c r="A149" s="27"/>
      <c r="B149" s="27"/>
      <c r="C149" s="45" t="s">
        <v>397</v>
      </c>
      <c r="D149" s="27"/>
      <c r="E149" s="29"/>
      <c r="F149" s="27"/>
      <c r="G149" s="27"/>
      <c r="H149" s="27"/>
      <c r="I149" s="27"/>
      <c r="J149" s="27"/>
      <c r="K149" s="27"/>
      <c r="L149" s="28" t="s">
        <v>396</v>
      </c>
      <c r="M149" s="27"/>
      <c r="N149" s="29"/>
      <c r="O149" s="27"/>
      <c r="P149" s="27"/>
      <c r="Q149" s="27"/>
    </row>
    <row r="150" spans="1:17" ht="15" customHeight="1" x14ac:dyDescent="0.3">
      <c r="A150" s="32" t="s">
        <v>98</v>
      </c>
      <c r="B150" s="33" t="s">
        <v>1</v>
      </c>
      <c r="C150" s="33" t="s">
        <v>2</v>
      </c>
      <c r="D150" s="33" t="s">
        <v>3</v>
      </c>
      <c r="E150" s="46" t="s">
        <v>382</v>
      </c>
      <c r="F150" s="33" t="s">
        <v>4</v>
      </c>
      <c r="G150" s="33" t="s">
        <v>395</v>
      </c>
      <c r="H150" s="33" t="s">
        <v>4</v>
      </c>
      <c r="I150" s="31"/>
      <c r="J150" s="32" t="s">
        <v>98</v>
      </c>
      <c r="K150" s="33" t="s">
        <v>1</v>
      </c>
      <c r="L150" s="33" t="s">
        <v>2</v>
      </c>
      <c r="M150" s="33" t="s">
        <v>3</v>
      </c>
      <c r="N150" s="46" t="s">
        <v>382</v>
      </c>
      <c r="O150" s="33" t="s">
        <v>4</v>
      </c>
      <c r="P150" s="33" t="s">
        <v>395</v>
      </c>
      <c r="Q150" s="33" t="s">
        <v>4</v>
      </c>
    </row>
    <row r="151" spans="1:17" ht="15" customHeight="1" x14ac:dyDescent="0.3">
      <c r="A151" s="30">
        <v>2</v>
      </c>
      <c r="B151" s="40">
        <v>560</v>
      </c>
      <c r="C151" s="41" t="s">
        <v>394</v>
      </c>
      <c r="D151" s="41" t="s">
        <v>23</v>
      </c>
      <c r="E151" s="37">
        <v>2</v>
      </c>
      <c r="F151" s="30">
        <v>11.79</v>
      </c>
      <c r="G151" s="38" t="s">
        <v>390</v>
      </c>
      <c r="H151" s="30">
        <v>11.66</v>
      </c>
      <c r="I151" s="31"/>
      <c r="J151" s="30">
        <v>1</v>
      </c>
      <c r="K151" s="40">
        <v>561</v>
      </c>
      <c r="L151" s="41" t="s">
        <v>293</v>
      </c>
      <c r="M151" s="41" t="s">
        <v>23</v>
      </c>
      <c r="N151" s="37">
        <v>1</v>
      </c>
      <c r="O151" s="30">
        <v>11.17</v>
      </c>
      <c r="P151" s="38" t="s">
        <v>390</v>
      </c>
      <c r="Q151" s="30">
        <v>10.6</v>
      </c>
    </row>
    <row r="152" spans="1:17" ht="15" customHeight="1" x14ac:dyDescent="0.3">
      <c r="A152" s="30">
        <v>3</v>
      </c>
      <c r="B152" s="40">
        <v>571</v>
      </c>
      <c r="C152" s="41" t="s">
        <v>367</v>
      </c>
      <c r="D152" s="41" t="s">
        <v>31</v>
      </c>
      <c r="E152" s="37">
        <v>5</v>
      </c>
      <c r="F152" s="30">
        <v>11.65</v>
      </c>
      <c r="G152" s="38" t="s">
        <v>390</v>
      </c>
      <c r="H152" s="30">
        <v>11.67</v>
      </c>
      <c r="I152" s="31"/>
      <c r="J152" s="30">
        <v>2</v>
      </c>
      <c r="K152" s="40">
        <v>657</v>
      </c>
      <c r="L152" s="41" t="s">
        <v>366</v>
      </c>
      <c r="M152" s="41" t="s">
        <v>365</v>
      </c>
      <c r="N152" s="37">
        <v>1</v>
      </c>
      <c r="O152" s="30">
        <v>11.3</v>
      </c>
      <c r="P152" s="38" t="s">
        <v>390</v>
      </c>
      <c r="Q152" s="30">
        <v>10.7</v>
      </c>
    </row>
    <row r="153" spans="1:17" ht="15" customHeight="1" x14ac:dyDescent="0.3">
      <c r="A153" s="30">
        <v>4</v>
      </c>
      <c r="B153" s="40">
        <v>396</v>
      </c>
      <c r="C153" s="41" t="s">
        <v>364</v>
      </c>
      <c r="D153" s="41" t="s">
        <v>25</v>
      </c>
      <c r="E153" s="37">
        <v>4</v>
      </c>
      <c r="F153" s="30">
        <v>11.84</v>
      </c>
      <c r="G153" s="38" t="s">
        <v>389</v>
      </c>
      <c r="H153" s="30">
        <v>11.99</v>
      </c>
      <c r="I153" s="31"/>
      <c r="J153" s="30">
        <v>3</v>
      </c>
      <c r="K153" s="40">
        <v>644</v>
      </c>
      <c r="L153" s="41" t="s">
        <v>393</v>
      </c>
      <c r="M153" s="41" t="s">
        <v>37</v>
      </c>
      <c r="N153" s="37">
        <v>2</v>
      </c>
      <c r="O153" s="30">
        <v>11.5</v>
      </c>
      <c r="P153" s="38" t="s">
        <v>390</v>
      </c>
      <c r="Q153" s="30">
        <v>11</v>
      </c>
    </row>
    <row r="154" spans="1:17" ht="15" customHeight="1" x14ac:dyDescent="0.3">
      <c r="A154" s="30">
        <v>5</v>
      </c>
      <c r="B154" s="40">
        <v>504</v>
      </c>
      <c r="C154" s="41" t="s">
        <v>342</v>
      </c>
      <c r="D154" s="41" t="s">
        <v>341</v>
      </c>
      <c r="E154" s="37">
        <v>4</v>
      </c>
      <c r="F154" s="30">
        <v>11.81</v>
      </c>
      <c r="G154" s="38" t="s">
        <v>390</v>
      </c>
      <c r="H154" s="30">
        <v>12.09</v>
      </c>
      <c r="I154" s="31"/>
      <c r="J154" s="30">
        <v>4</v>
      </c>
      <c r="K154" s="40">
        <v>313</v>
      </c>
      <c r="L154" s="41" t="s">
        <v>378</v>
      </c>
      <c r="M154" s="41" t="s">
        <v>95</v>
      </c>
      <c r="N154" s="37">
        <v>2</v>
      </c>
      <c r="O154" s="30">
        <v>11.61</v>
      </c>
      <c r="P154" s="38" t="s">
        <v>390</v>
      </c>
      <c r="Q154" s="30">
        <v>11.2</v>
      </c>
    </row>
    <row r="155" spans="1:17" ht="15" customHeight="1" x14ac:dyDescent="0.3">
      <c r="A155" s="30">
        <v>6</v>
      </c>
      <c r="B155" s="40">
        <v>334</v>
      </c>
      <c r="C155" s="41" t="s">
        <v>349</v>
      </c>
      <c r="D155" s="41" t="s">
        <v>6</v>
      </c>
      <c r="E155" s="37">
        <v>2</v>
      </c>
      <c r="F155" s="30">
        <v>12.06</v>
      </c>
      <c r="G155" s="38" t="s">
        <v>389</v>
      </c>
      <c r="H155" s="30">
        <v>12.25</v>
      </c>
      <c r="I155" s="31"/>
      <c r="J155" s="30">
        <v>5</v>
      </c>
      <c r="K155" s="40">
        <v>307</v>
      </c>
      <c r="L155" s="41" t="s">
        <v>299</v>
      </c>
      <c r="M155" s="41" t="s">
        <v>162</v>
      </c>
      <c r="N155" s="37">
        <v>1</v>
      </c>
      <c r="O155" s="30">
        <v>11.69</v>
      </c>
      <c r="P155" s="38" t="s">
        <v>390</v>
      </c>
      <c r="Q155" s="30">
        <v>11.4</v>
      </c>
    </row>
    <row r="156" spans="1:17" ht="15" customHeight="1" x14ac:dyDescent="0.3">
      <c r="A156" s="30">
        <v>7</v>
      </c>
      <c r="B156" s="40">
        <v>344</v>
      </c>
      <c r="C156" s="41" t="s">
        <v>344</v>
      </c>
      <c r="D156" s="41" t="s">
        <v>6</v>
      </c>
      <c r="E156" s="37">
        <v>1</v>
      </c>
      <c r="F156" s="30">
        <v>12.21</v>
      </c>
      <c r="G156" s="38" t="s">
        <v>389</v>
      </c>
      <c r="H156" s="30">
        <v>12.25</v>
      </c>
      <c r="I156" s="31"/>
      <c r="J156" s="30">
        <v>6</v>
      </c>
      <c r="K156" s="40">
        <v>557</v>
      </c>
      <c r="L156" s="41" t="s">
        <v>392</v>
      </c>
      <c r="M156" s="41" t="s">
        <v>23</v>
      </c>
      <c r="N156" s="37">
        <v>2</v>
      </c>
      <c r="O156" s="30">
        <v>11.93</v>
      </c>
      <c r="P156" s="38" t="s">
        <v>389</v>
      </c>
      <c r="Q156" s="30">
        <v>11.6</v>
      </c>
    </row>
    <row r="157" spans="1:17" ht="15" customHeight="1" x14ac:dyDescent="0.3">
      <c r="A157" s="30">
        <v>8</v>
      </c>
      <c r="B157" s="40">
        <v>377</v>
      </c>
      <c r="C157" s="41" t="s">
        <v>391</v>
      </c>
      <c r="D157" s="41" t="s">
        <v>21</v>
      </c>
      <c r="E157" s="37">
        <v>3</v>
      </c>
      <c r="F157" s="30">
        <v>12.24</v>
      </c>
      <c r="G157" s="38" t="s">
        <v>390</v>
      </c>
      <c r="H157" s="30">
        <v>12.26</v>
      </c>
      <c r="I157" s="31"/>
      <c r="J157" s="30">
        <v>7</v>
      </c>
      <c r="K157" s="40">
        <v>609</v>
      </c>
      <c r="L157" s="41" t="s">
        <v>357</v>
      </c>
      <c r="M157" s="41" t="s">
        <v>55</v>
      </c>
      <c r="N157" s="37">
        <v>2</v>
      </c>
      <c r="O157" s="30">
        <v>11.88</v>
      </c>
      <c r="P157" s="38" t="s">
        <v>390</v>
      </c>
      <c r="Q157" s="30">
        <v>11.8</v>
      </c>
    </row>
    <row r="158" spans="1:17" ht="15" customHeight="1" x14ac:dyDescent="0.3">
      <c r="A158" s="30">
        <v>9</v>
      </c>
      <c r="B158" s="40">
        <v>643</v>
      </c>
      <c r="C158" s="41" t="s">
        <v>373</v>
      </c>
      <c r="D158" s="41" t="s">
        <v>37</v>
      </c>
      <c r="E158" s="37">
        <v>1</v>
      </c>
      <c r="F158" s="30">
        <v>12.2</v>
      </c>
      <c r="G158" s="38" t="s">
        <v>390</v>
      </c>
      <c r="H158" s="30">
        <v>12.28</v>
      </c>
      <c r="I158" s="31"/>
      <c r="J158" s="30">
        <v>8</v>
      </c>
      <c r="K158" s="40">
        <v>367</v>
      </c>
      <c r="L158" s="41" t="s">
        <v>377</v>
      </c>
      <c r="M158" s="41" t="s">
        <v>106</v>
      </c>
      <c r="N158" s="37">
        <v>2</v>
      </c>
      <c r="O158" s="30">
        <v>12.25</v>
      </c>
      <c r="P158" s="38" t="s">
        <v>389</v>
      </c>
      <c r="Q158" s="30">
        <v>11.9</v>
      </c>
    </row>
    <row r="159" spans="1:17" ht="15" customHeight="1" x14ac:dyDescent="0.3">
      <c r="A159" s="30">
        <v>10</v>
      </c>
      <c r="B159" s="40">
        <v>556</v>
      </c>
      <c r="C159" s="41" t="s">
        <v>329</v>
      </c>
      <c r="D159" s="41" t="s">
        <v>23</v>
      </c>
      <c r="E159" s="37">
        <v>4</v>
      </c>
      <c r="F159" s="30">
        <v>12.23</v>
      </c>
      <c r="G159" s="31"/>
      <c r="H159" s="31"/>
      <c r="I159" s="31"/>
      <c r="J159" s="30">
        <v>9</v>
      </c>
      <c r="K159" s="40">
        <v>458</v>
      </c>
      <c r="L159" s="41" t="s">
        <v>295</v>
      </c>
      <c r="M159" s="41" t="s">
        <v>13</v>
      </c>
      <c r="N159" s="37">
        <v>2</v>
      </c>
      <c r="O159" s="30">
        <v>12.27</v>
      </c>
      <c r="P159" s="31"/>
      <c r="Q159" s="31"/>
    </row>
    <row r="160" spans="1:17" ht="15" customHeight="1" x14ac:dyDescent="0.3">
      <c r="A160" s="30">
        <v>11</v>
      </c>
      <c r="B160" s="40">
        <v>450</v>
      </c>
      <c r="C160" s="41" t="s">
        <v>360</v>
      </c>
      <c r="D160" s="41" t="s">
        <v>13</v>
      </c>
      <c r="E160" s="37">
        <v>5</v>
      </c>
      <c r="F160" s="30">
        <v>12.27</v>
      </c>
      <c r="G160" s="31"/>
      <c r="H160" s="31"/>
      <c r="I160" s="31"/>
      <c r="J160" s="30">
        <v>10</v>
      </c>
      <c r="K160" s="40">
        <v>314</v>
      </c>
      <c r="L160" s="41" t="s">
        <v>308</v>
      </c>
      <c r="M160" s="41" t="s">
        <v>95</v>
      </c>
      <c r="N160" s="37">
        <v>1</v>
      </c>
      <c r="O160" s="30">
        <v>12.44</v>
      </c>
      <c r="P160" s="31"/>
      <c r="Q160" s="31"/>
    </row>
    <row r="161" spans="1:17" ht="15" customHeight="1" x14ac:dyDescent="0.3">
      <c r="A161" s="30">
        <v>12</v>
      </c>
      <c r="B161" s="40">
        <v>587</v>
      </c>
      <c r="C161" s="41" t="s">
        <v>355</v>
      </c>
      <c r="D161" s="41" t="s">
        <v>79</v>
      </c>
      <c r="E161" s="37">
        <v>5</v>
      </c>
      <c r="F161" s="30">
        <v>12.32</v>
      </c>
      <c r="G161" s="31"/>
      <c r="H161" s="31"/>
      <c r="I161" s="31"/>
      <c r="J161" s="30">
        <v>11</v>
      </c>
      <c r="K161" s="40">
        <v>495</v>
      </c>
      <c r="L161" s="41" t="s">
        <v>306</v>
      </c>
      <c r="M161" s="41" t="s">
        <v>46</v>
      </c>
      <c r="N161" s="37">
        <v>1</v>
      </c>
      <c r="O161" s="30">
        <v>12.53</v>
      </c>
      <c r="P161" s="31"/>
      <c r="Q161" s="31"/>
    </row>
    <row r="162" spans="1:17" ht="15" customHeight="1" x14ac:dyDescent="0.3">
      <c r="A162" s="30">
        <v>13</v>
      </c>
      <c r="B162" s="40">
        <v>339</v>
      </c>
      <c r="C162" s="41" t="s">
        <v>353</v>
      </c>
      <c r="D162" s="41" t="s">
        <v>6</v>
      </c>
      <c r="E162" s="37">
        <v>4</v>
      </c>
      <c r="F162" s="30">
        <v>12.34</v>
      </c>
      <c r="G162" s="31"/>
      <c r="H162" s="31"/>
      <c r="I162" s="31"/>
      <c r="J162" s="30">
        <v>12</v>
      </c>
      <c r="K162" s="40">
        <v>336</v>
      </c>
      <c r="L162" s="41" t="s">
        <v>311</v>
      </c>
      <c r="M162" s="41" t="s">
        <v>6</v>
      </c>
      <c r="N162" s="37">
        <v>2</v>
      </c>
      <c r="O162" s="30">
        <v>13.1</v>
      </c>
      <c r="P162" s="31"/>
      <c r="Q162" s="31"/>
    </row>
    <row r="163" spans="1:17" ht="15" customHeight="1" x14ac:dyDescent="0.3">
      <c r="A163" s="30">
        <v>1</v>
      </c>
      <c r="B163" s="40">
        <v>573</v>
      </c>
      <c r="C163" s="41" t="s">
        <v>291</v>
      </c>
      <c r="D163" s="41" t="s">
        <v>31</v>
      </c>
      <c r="E163" s="37">
        <v>4</v>
      </c>
      <c r="F163" s="30">
        <v>12.41</v>
      </c>
      <c r="G163" s="31"/>
      <c r="H163" s="31"/>
      <c r="I163" s="31"/>
      <c r="J163" s="30">
        <v>13</v>
      </c>
      <c r="K163" s="40">
        <v>372</v>
      </c>
      <c r="L163" s="41" t="s">
        <v>318</v>
      </c>
      <c r="M163" s="41" t="s">
        <v>113</v>
      </c>
      <c r="N163" s="37">
        <v>1</v>
      </c>
      <c r="O163" s="30">
        <v>13.11</v>
      </c>
      <c r="P163" s="31"/>
      <c r="Q163" s="31"/>
    </row>
    <row r="164" spans="1:17" ht="15" customHeight="1" x14ac:dyDescent="0.3">
      <c r="A164" s="30">
        <v>4</v>
      </c>
      <c r="B164" s="40">
        <v>368</v>
      </c>
      <c r="C164" s="41" t="s">
        <v>376</v>
      </c>
      <c r="D164" s="41" t="s">
        <v>106</v>
      </c>
      <c r="E164" s="37">
        <v>5</v>
      </c>
      <c r="F164" s="30">
        <v>12.47</v>
      </c>
      <c r="G164" s="31"/>
      <c r="H164" s="31"/>
      <c r="I164" s="31"/>
      <c r="J164" s="30">
        <v>14</v>
      </c>
      <c r="K164" s="40">
        <v>364</v>
      </c>
      <c r="L164" s="41" t="s">
        <v>354</v>
      </c>
      <c r="M164" s="41" t="s">
        <v>106</v>
      </c>
      <c r="N164" s="37">
        <v>1</v>
      </c>
      <c r="O164" s="30">
        <v>13.38</v>
      </c>
      <c r="P164" s="31"/>
      <c r="Q164" s="31"/>
    </row>
    <row r="165" spans="1:17" ht="15" customHeight="1" x14ac:dyDescent="0.3">
      <c r="A165" s="30">
        <v>15</v>
      </c>
      <c r="B165" s="40">
        <v>449</v>
      </c>
      <c r="C165" s="41" t="s">
        <v>351</v>
      </c>
      <c r="D165" s="41" t="s">
        <v>13</v>
      </c>
      <c r="E165" s="37">
        <v>3</v>
      </c>
      <c r="F165" s="30">
        <v>12.53</v>
      </c>
      <c r="G165" s="31"/>
      <c r="H165" s="31"/>
      <c r="I165" s="31"/>
      <c r="J165" s="30">
        <v>15</v>
      </c>
      <c r="K165" s="40">
        <v>341</v>
      </c>
      <c r="L165" s="41" t="s">
        <v>372</v>
      </c>
      <c r="M165" s="41" t="s">
        <v>6</v>
      </c>
      <c r="N165" s="29"/>
      <c r="O165" s="31"/>
      <c r="P165" s="31"/>
      <c r="Q165" s="31"/>
    </row>
    <row r="166" spans="1:17" ht="15" customHeight="1" x14ac:dyDescent="0.3">
      <c r="A166" s="30">
        <v>16</v>
      </c>
      <c r="B166" s="40">
        <v>583</v>
      </c>
      <c r="C166" s="41" t="s">
        <v>356</v>
      </c>
      <c r="D166" s="41" t="s">
        <v>79</v>
      </c>
      <c r="E166" s="37">
        <v>1</v>
      </c>
      <c r="F166" s="30">
        <v>12.57</v>
      </c>
      <c r="G166" s="31"/>
      <c r="H166" s="31"/>
      <c r="I166" s="31"/>
      <c r="J166" s="30">
        <v>16</v>
      </c>
      <c r="K166" s="40">
        <v>361</v>
      </c>
      <c r="L166" s="41" t="s">
        <v>388</v>
      </c>
      <c r="M166" s="41" t="s">
        <v>106</v>
      </c>
      <c r="N166" s="29"/>
      <c r="O166" s="31"/>
      <c r="P166" s="31"/>
      <c r="Q166" s="31"/>
    </row>
    <row r="167" spans="1:17" ht="15" customHeight="1" x14ac:dyDescent="0.3">
      <c r="A167" s="30">
        <v>17</v>
      </c>
      <c r="B167" s="40">
        <v>342</v>
      </c>
      <c r="C167" s="41" t="s">
        <v>320</v>
      </c>
      <c r="D167" s="41" t="s">
        <v>6</v>
      </c>
      <c r="E167" s="37">
        <v>1</v>
      </c>
      <c r="F167" s="30">
        <v>12.59</v>
      </c>
      <c r="G167" s="31"/>
      <c r="H167" s="31"/>
      <c r="I167" s="31"/>
      <c r="J167" s="30">
        <v>17</v>
      </c>
      <c r="K167" s="40">
        <v>447</v>
      </c>
      <c r="L167" s="41" t="s">
        <v>387</v>
      </c>
      <c r="M167" s="41" t="s">
        <v>13</v>
      </c>
      <c r="N167" s="29"/>
      <c r="O167" s="31"/>
      <c r="P167" s="31"/>
      <c r="Q167" s="31"/>
    </row>
    <row r="168" spans="1:17" ht="15" customHeight="1" x14ac:dyDescent="0.3">
      <c r="A168" s="30">
        <v>18</v>
      </c>
      <c r="B168" s="40">
        <v>333</v>
      </c>
      <c r="C168" s="41" t="s">
        <v>358</v>
      </c>
      <c r="D168" s="41" t="s">
        <v>6</v>
      </c>
      <c r="E168" s="37">
        <v>1</v>
      </c>
      <c r="F168" s="30">
        <v>12.66</v>
      </c>
      <c r="G168" s="31"/>
      <c r="H168" s="31"/>
      <c r="I168" s="31"/>
      <c r="J168" s="30">
        <v>18</v>
      </c>
      <c r="K168" s="40">
        <v>558</v>
      </c>
      <c r="L168" s="41" t="s">
        <v>381</v>
      </c>
      <c r="M168" s="41" t="s">
        <v>23</v>
      </c>
      <c r="N168" s="29"/>
      <c r="O168" s="31"/>
      <c r="P168" s="31"/>
      <c r="Q168" s="31"/>
    </row>
    <row r="169" spans="1:17" ht="15" customHeight="1" x14ac:dyDescent="0.3">
      <c r="A169" s="30">
        <v>19</v>
      </c>
      <c r="B169" s="40">
        <v>645</v>
      </c>
      <c r="C169" s="41" t="s">
        <v>386</v>
      </c>
      <c r="D169" s="41" t="s">
        <v>37</v>
      </c>
      <c r="E169" s="37">
        <v>2</v>
      </c>
      <c r="F169" s="30">
        <v>12.68</v>
      </c>
      <c r="G169" s="31"/>
      <c r="H169" s="31"/>
      <c r="I169" s="31"/>
      <c r="J169" s="31"/>
      <c r="K169" s="31"/>
      <c r="L169" s="31"/>
      <c r="M169" s="31"/>
      <c r="N169" s="29"/>
      <c r="O169" s="31"/>
      <c r="P169" s="31"/>
      <c r="Q169" s="31"/>
    </row>
    <row r="170" spans="1:17" ht="15" customHeight="1" x14ac:dyDescent="0.3">
      <c r="A170" s="30">
        <v>20</v>
      </c>
      <c r="B170" s="40">
        <v>337</v>
      </c>
      <c r="C170" s="41" t="s">
        <v>312</v>
      </c>
      <c r="D170" s="41" t="s">
        <v>6</v>
      </c>
      <c r="E170" s="37">
        <v>3</v>
      </c>
      <c r="F170" s="30">
        <v>12.71</v>
      </c>
      <c r="G170" s="31"/>
      <c r="H170" s="31"/>
      <c r="I170" s="31"/>
      <c r="J170" s="31"/>
      <c r="K170" s="31"/>
      <c r="L170" s="31"/>
      <c r="M170" s="31"/>
      <c r="N170" s="29"/>
      <c r="O170" s="31"/>
      <c r="P170" s="31"/>
      <c r="Q170" s="31"/>
    </row>
    <row r="171" spans="1:17" ht="15" customHeight="1" x14ac:dyDescent="0.3">
      <c r="A171" s="30">
        <v>21</v>
      </c>
      <c r="B171" s="40">
        <v>455</v>
      </c>
      <c r="C171" s="41" t="s">
        <v>294</v>
      </c>
      <c r="D171" s="41" t="s">
        <v>13</v>
      </c>
      <c r="E171" s="37">
        <v>3</v>
      </c>
      <c r="F171" s="30">
        <v>12.74</v>
      </c>
      <c r="G171" s="31"/>
      <c r="H171" s="31"/>
      <c r="I171" s="31"/>
      <c r="J171" s="31"/>
      <c r="K171" s="31"/>
      <c r="L171" s="31"/>
      <c r="M171" s="31"/>
      <c r="N171" s="29"/>
      <c r="O171" s="31"/>
      <c r="P171" s="31"/>
      <c r="Q171" s="31"/>
    </row>
    <row r="172" spans="1:17" ht="15" customHeight="1" x14ac:dyDescent="0.3">
      <c r="A172" s="30">
        <v>22</v>
      </c>
      <c r="B172" s="40">
        <v>341</v>
      </c>
      <c r="C172" s="41" t="s">
        <v>372</v>
      </c>
      <c r="D172" s="41" t="s">
        <v>6</v>
      </c>
      <c r="E172" s="37">
        <v>4</v>
      </c>
      <c r="F172" s="30">
        <v>12.89</v>
      </c>
      <c r="G172" s="31"/>
      <c r="H172" s="31"/>
      <c r="I172" s="31"/>
      <c r="J172" s="31"/>
      <c r="K172" s="31"/>
      <c r="L172" s="31"/>
      <c r="M172" s="31"/>
      <c r="N172" s="29"/>
      <c r="O172" s="31"/>
      <c r="P172" s="31"/>
      <c r="Q172" s="31"/>
    </row>
    <row r="173" spans="1:17" ht="15" customHeight="1" x14ac:dyDescent="0.3">
      <c r="A173" s="30">
        <v>23</v>
      </c>
      <c r="B173" s="40">
        <v>365</v>
      </c>
      <c r="C173" s="41" t="s">
        <v>370</v>
      </c>
      <c r="D173" s="41" t="s">
        <v>106</v>
      </c>
      <c r="E173" s="37">
        <v>4</v>
      </c>
      <c r="F173" s="30">
        <v>12.83</v>
      </c>
      <c r="G173" s="31"/>
      <c r="H173" s="31"/>
      <c r="I173" s="31"/>
      <c r="J173" s="31"/>
      <c r="K173" s="31"/>
      <c r="L173" s="31"/>
      <c r="M173" s="31"/>
      <c r="N173" s="29"/>
      <c r="O173" s="31"/>
      <c r="P173" s="31"/>
      <c r="Q173" s="31"/>
    </row>
    <row r="174" spans="1:17" ht="15" customHeight="1" x14ac:dyDescent="0.3">
      <c r="A174" s="30">
        <v>24</v>
      </c>
      <c r="B174" s="40">
        <v>610</v>
      </c>
      <c r="C174" s="41" t="s">
        <v>379</v>
      </c>
      <c r="D174" s="41" t="s">
        <v>55</v>
      </c>
      <c r="E174" s="37">
        <v>5</v>
      </c>
      <c r="F174" s="30">
        <v>12.91</v>
      </c>
      <c r="G174" s="31"/>
      <c r="H174" s="31"/>
      <c r="I174" s="31"/>
      <c r="J174" s="31"/>
      <c r="K174" s="31"/>
      <c r="L174" s="31"/>
      <c r="M174" s="31"/>
      <c r="N174" s="29"/>
      <c r="O174" s="31"/>
      <c r="P174" s="31"/>
      <c r="Q174" s="31"/>
    </row>
    <row r="175" spans="1:17" ht="15" customHeight="1" x14ac:dyDescent="0.3">
      <c r="A175" s="30">
        <v>25</v>
      </c>
      <c r="B175" s="40">
        <v>366</v>
      </c>
      <c r="C175" s="41" t="s">
        <v>374</v>
      </c>
      <c r="D175" s="41" t="s">
        <v>106</v>
      </c>
      <c r="E175" s="37">
        <v>1</v>
      </c>
      <c r="F175" s="30">
        <v>12.92</v>
      </c>
      <c r="G175" s="31"/>
      <c r="H175" s="31"/>
      <c r="I175" s="31"/>
      <c r="J175" s="31"/>
      <c r="K175" s="31"/>
      <c r="L175" s="31"/>
      <c r="M175" s="31"/>
      <c r="N175" s="29"/>
      <c r="O175" s="31"/>
      <c r="P175" s="31"/>
      <c r="Q175" s="31"/>
    </row>
    <row r="176" spans="1:17" ht="15" customHeight="1" x14ac:dyDescent="0.3">
      <c r="A176" s="30">
        <v>26</v>
      </c>
      <c r="B176" s="40">
        <v>451</v>
      </c>
      <c r="C176" s="41" t="s">
        <v>328</v>
      </c>
      <c r="D176" s="41" t="s">
        <v>13</v>
      </c>
      <c r="E176" s="37">
        <v>1</v>
      </c>
      <c r="F176" s="30">
        <v>12.96</v>
      </c>
      <c r="G176" s="31"/>
      <c r="H176" s="31"/>
      <c r="I176" s="31"/>
      <c r="J176" s="31"/>
      <c r="K176" s="31"/>
      <c r="L176" s="31"/>
      <c r="M176" s="31"/>
      <c r="N176" s="29"/>
      <c r="O176" s="31"/>
      <c r="P176" s="31"/>
      <c r="Q176" s="31"/>
    </row>
    <row r="177" spans="1:17" ht="15" customHeight="1" x14ac:dyDescent="0.3">
      <c r="A177" s="30">
        <v>27</v>
      </c>
      <c r="B177" s="40">
        <v>343</v>
      </c>
      <c r="C177" s="41" t="s">
        <v>323</v>
      </c>
      <c r="D177" s="41" t="s">
        <v>6</v>
      </c>
      <c r="E177" s="37">
        <v>5</v>
      </c>
      <c r="F177" s="30">
        <v>13</v>
      </c>
      <c r="G177" s="31"/>
      <c r="H177" s="31"/>
      <c r="I177" s="31"/>
      <c r="J177" s="31"/>
      <c r="K177" s="31"/>
      <c r="L177" s="31"/>
      <c r="M177" s="31"/>
      <c r="N177" s="29"/>
      <c r="O177" s="31"/>
      <c r="P177" s="31"/>
      <c r="Q177" s="31"/>
    </row>
    <row r="178" spans="1:17" ht="15" customHeight="1" x14ac:dyDescent="0.3">
      <c r="A178" s="30">
        <v>28</v>
      </c>
      <c r="B178" s="40">
        <v>586</v>
      </c>
      <c r="C178" s="41" t="s">
        <v>347</v>
      </c>
      <c r="D178" s="41" t="s">
        <v>79</v>
      </c>
      <c r="E178" s="37">
        <v>5</v>
      </c>
      <c r="F178" s="30">
        <v>13.03</v>
      </c>
      <c r="G178" s="31"/>
      <c r="H178" s="31"/>
      <c r="I178" s="31"/>
      <c r="J178" s="31"/>
      <c r="K178" s="31"/>
      <c r="L178" s="31"/>
      <c r="M178" s="31"/>
      <c r="N178" s="29"/>
      <c r="O178" s="31"/>
      <c r="P178" s="31"/>
      <c r="Q178" s="31"/>
    </row>
    <row r="179" spans="1:17" ht="15" customHeight="1" x14ac:dyDescent="0.3">
      <c r="A179" s="30">
        <v>29</v>
      </c>
      <c r="B179" s="40">
        <v>363</v>
      </c>
      <c r="C179" s="41" t="s">
        <v>385</v>
      </c>
      <c r="D179" s="41" t="s">
        <v>106</v>
      </c>
      <c r="E179" s="37">
        <v>3</v>
      </c>
      <c r="F179" s="30">
        <v>13.16</v>
      </c>
      <c r="G179" s="31"/>
      <c r="H179" s="31"/>
      <c r="I179" s="31"/>
      <c r="J179" s="31"/>
      <c r="K179" s="31"/>
      <c r="L179" s="31"/>
      <c r="M179" s="31"/>
      <c r="N179" s="29"/>
      <c r="O179" s="31"/>
      <c r="P179" s="31"/>
      <c r="Q179" s="31"/>
    </row>
    <row r="180" spans="1:17" ht="15" customHeight="1" x14ac:dyDescent="0.3">
      <c r="A180" s="30">
        <v>30</v>
      </c>
      <c r="B180" s="40">
        <v>585</v>
      </c>
      <c r="C180" s="41" t="s">
        <v>339</v>
      </c>
      <c r="D180" s="41" t="s">
        <v>79</v>
      </c>
      <c r="E180" s="37">
        <v>3</v>
      </c>
      <c r="F180" s="30">
        <v>13.41</v>
      </c>
      <c r="G180" s="31"/>
      <c r="H180" s="31"/>
      <c r="I180" s="31"/>
      <c r="J180" s="31"/>
      <c r="K180" s="31"/>
      <c r="L180" s="31"/>
      <c r="M180" s="31"/>
      <c r="N180" s="29"/>
      <c r="O180" s="31"/>
      <c r="P180" s="31"/>
      <c r="Q180" s="31"/>
    </row>
    <row r="181" spans="1:17" ht="15" customHeight="1" x14ac:dyDescent="0.3">
      <c r="A181" s="30">
        <v>31</v>
      </c>
      <c r="B181" s="40">
        <v>453</v>
      </c>
      <c r="C181" s="41" t="s">
        <v>348</v>
      </c>
      <c r="D181" s="41" t="s">
        <v>13</v>
      </c>
      <c r="E181" s="37">
        <v>2</v>
      </c>
      <c r="F181" s="30">
        <v>13.57</v>
      </c>
      <c r="G181" s="31"/>
      <c r="H181" s="31"/>
      <c r="I181" s="31"/>
      <c r="J181" s="31"/>
      <c r="K181" s="31"/>
      <c r="L181" s="31"/>
      <c r="M181" s="31"/>
      <c r="N181" s="29"/>
      <c r="O181" s="31"/>
      <c r="P181" s="31"/>
      <c r="Q181" s="31"/>
    </row>
    <row r="182" spans="1:17" ht="15" customHeight="1" x14ac:dyDescent="0.3">
      <c r="A182" s="30">
        <v>32</v>
      </c>
      <c r="B182" s="40">
        <v>584</v>
      </c>
      <c r="C182" s="41" t="s">
        <v>338</v>
      </c>
      <c r="D182" s="41" t="s">
        <v>79</v>
      </c>
      <c r="E182" s="37">
        <v>2</v>
      </c>
      <c r="F182" s="30">
        <v>13.58</v>
      </c>
      <c r="G182" s="31"/>
      <c r="H182" s="31"/>
      <c r="I182" s="31"/>
      <c r="J182" s="31"/>
      <c r="K182" s="31"/>
      <c r="L182" s="31"/>
      <c r="M182" s="31"/>
      <c r="N182" s="29"/>
      <c r="O182" s="31"/>
      <c r="P182" s="31"/>
      <c r="Q182" s="31"/>
    </row>
    <row r="183" spans="1:17" ht="15" customHeight="1" x14ac:dyDescent="0.3">
      <c r="A183" s="30">
        <v>33</v>
      </c>
      <c r="B183" s="40">
        <v>369</v>
      </c>
      <c r="C183" s="41" t="s">
        <v>336</v>
      </c>
      <c r="D183" s="41" t="s">
        <v>106</v>
      </c>
      <c r="E183" s="37">
        <v>1</v>
      </c>
      <c r="F183" s="30">
        <v>13.67</v>
      </c>
      <c r="G183" s="31"/>
      <c r="H183" s="31"/>
      <c r="I183" s="31"/>
      <c r="J183" s="31"/>
      <c r="K183" s="31"/>
      <c r="L183" s="31"/>
      <c r="M183" s="31"/>
      <c r="N183" s="29"/>
      <c r="O183" s="31"/>
      <c r="P183" s="31"/>
      <c r="Q183" s="31"/>
    </row>
    <row r="184" spans="1:17" ht="15" customHeight="1" x14ac:dyDescent="0.3">
      <c r="A184" s="30">
        <v>34</v>
      </c>
      <c r="B184" s="40">
        <v>730</v>
      </c>
      <c r="C184" s="41" t="s">
        <v>346</v>
      </c>
      <c r="D184" s="41" t="s">
        <v>345</v>
      </c>
      <c r="E184" s="37">
        <v>3</v>
      </c>
      <c r="F184" s="30">
        <v>13.89</v>
      </c>
      <c r="G184" s="31"/>
      <c r="H184" s="31"/>
      <c r="I184" s="31"/>
      <c r="J184" s="31"/>
      <c r="K184" s="31"/>
      <c r="L184" s="31"/>
      <c r="M184" s="31"/>
      <c r="N184" s="29"/>
      <c r="O184" s="31"/>
      <c r="P184" s="31"/>
      <c r="Q184" s="31"/>
    </row>
    <row r="185" spans="1:17" ht="15" customHeight="1" x14ac:dyDescent="0.3">
      <c r="A185" s="30">
        <v>35</v>
      </c>
      <c r="B185" s="40">
        <v>360</v>
      </c>
      <c r="C185" s="41" t="s">
        <v>334</v>
      </c>
      <c r="D185" s="41" t="s">
        <v>106</v>
      </c>
      <c r="E185" s="37">
        <v>2</v>
      </c>
      <c r="F185" s="30">
        <v>13.98</v>
      </c>
      <c r="G185" s="31"/>
      <c r="H185" s="31"/>
      <c r="I185" s="31"/>
      <c r="J185" s="31"/>
      <c r="K185" s="31"/>
      <c r="L185" s="31"/>
      <c r="M185" s="31"/>
      <c r="N185" s="29"/>
      <c r="O185" s="31"/>
      <c r="P185" s="31"/>
      <c r="Q185" s="31"/>
    </row>
    <row r="186" spans="1:17" ht="15" customHeight="1" x14ac:dyDescent="0.3">
      <c r="A186" s="30">
        <v>36</v>
      </c>
      <c r="B186" s="40">
        <v>370</v>
      </c>
      <c r="C186" s="41" t="s">
        <v>371</v>
      </c>
      <c r="D186" s="41" t="s">
        <v>106</v>
      </c>
      <c r="E186" s="37">
        <v>2</v>
      </c>
      <c r="F186" s="30">
        <v>14.28</v>
      </c>
      <c r="G186" s="31"/>
      <c r="H186" s="31"/>
      <c r="I186" s="31"/>
      <c r="J186" s="31"/>
      <c r="K186" s="31"/>
      <c r="L186" s="31"/>
      <c r="M186" s="31"/>
      <c r="N186" s="29"/>
      <c r="O186" s="31"/>
      <c r="P186" s="31"/>
      <c r="Q186" s="31"/>
    </row>
    <row r="187" spans="1:17" ht="15" customHeight="1" x14ac:dyDescent="0.3">
      <c r="A187" s="31"/>
      <c r="B187" s="43"/>
      <c r="C187" s="43"/>
      <c r="D187" s="43"/>
      <c r="E187" s="29"/>
      <c r="F187" s="31"/>
      <c r="G187" s="31"/>
      <c r="H187" s="31"/>
      <c r="I187" s="31"/>
      <c r="J187" s="31"/>
      <c r="K187" s="31"/>
      <c r="L187" s="31"/>
      <c r="M187" s="31"/>
      <c r="N187" s="29"/>
      <c r="O187" s="31"/>
      <c r="P187" s="31"/>
      <c r="Q187" s="31"/>
    </row>
    <row r="188" spans="1:17" ht="15" customHeight="1" x14ac:dyDescent="0.3">
      <c r="A188" s="27"/>
      <c r="B188" s="44"/>
      <c r="C188" s="45" t="s">
        <v>384</v>
      </c>
      <c r="D188" s="44"/>
      <c r="E188" s="29"/>
      <c r="F188" s="27"/>
      <c r="G188" s="27"/>
      <c r="H188" s="27"/>
      <c r="I188" s="27"/>
      <c r="J188" s="27"/>
      <c r="K188" s="27"/>
      <c r="L188" s="28" t="s">
        <v>383</v>
      </c>
      <c r="M188" s="27"/>
      <c r="N188" s="29"/>
      <c r="O188" s="27"/>
      <c r="P188" s="31"/>
      <c r="Q188" s="31"/>
    </row>
    <row r="189" spans="1:17" ht="15" customHeight="1" x14ac:dyDescent="0.3">
      <c r="A189" s="32" t="s">
        <v>98</v>
      </c>
      <c r="B189" s="33" t="s">
        <v>1</v>
      </c>
      <c r="C189" s="33" t="s">
        <v>2</v>
      </c>
      <c r="D189" s="33" t="s">
        <v>3</v>
      </c>
      <c r="E189" s="46" t="s">
        <v>382</v>
      </c>
      <c r="F189" s="33" t="s">
        <v>4</v>
      </c>
      <c r="G189" s="50"/>
      <c r="H189" s="50"/>
      <c r="I189" s="31"/>
      <c r="J189" s="32" t="s">
        <v>98</v>
      </c>
      <c r="K189" s="33" t="s">
        <v>1</v>
      </c>
      <c r="L189" s="33" t="s">
        <v>2</v>
      </c>
      <c r="M189" s="33" t="s">
        <v>3</v>
      </c>
      <c r="N189" s="29"/>
      <c r="O189" s="33" t="s">
        <v>4</v>
      </c>
      <c r="P189" s="31"/>
      <c r="Q189" s="31"/>
    </row>
    <row r="190" spans="1:17" ht="15" customHeight="1" x14ac:dyDescent="0.3">
      <c r="A190" s="30">
        <v>1</v>
      </c>
      <c r="B190" s="40">
        <v>696</v>
      </c>
      <c r="C190" s="41" t="s">
        <v>330</v>
      </c>
      <c r="D190" s="41" t="s">
        <v>8</v>
      </c>
      <c r="E190" s="37">
        <v>1</v>
      </c>
      <c r="F190" s="51">
        <v>1.2511574063036599E-3</v>
      </c>
      <c r="G190" s="31"/>
      <c r="H190" s="31"/>
      <c r="I190" s="31"/>
      <c r="J190" s="30">
        <v>1</v>
      </c>
      <c r="K190" s="40">
        <v>558</v>
      </c>
      <c r="L190" s="41" t="s">
        <v>381</v>
      </c>
      <c r="M190" s="41" t="s">
        <v>23</v>
      </c>
      <c r="N190" s="29"/>
      <c r="O190" s="47">
        <v>1.208333334437151E-3</v>
      </c>
      <c r="P190" s="31"/>
      <c r="Q190" s="31"/>
    </row>
    <row r="191" spans="1:17" ht="15" customHeight="1" x14ac:dyDescent="0.3">
      <c r="A191" s="30">
        <v>2</v>
      </c>
      <c r="B191" s="40">
        <v>396</v>
      </c>
      <c r="C191" s="41" t="s">
        <v>364</v>
      </c>
      <c r="D191" s="41" t="s">
        <v>25</v>
      </c>
      <c r="E191" s="37">
        <v>1</v>
      </c>
      <c r="F191" s="51">
        <v>1.276620372577919E-3</v>
      </c>
      <c r="G191" s="31"/>
      <c r="H191" s="31"/>
      <c r="I191" s="31"/>
      <c r="J191" s="30">
        <v>2</v>
      </c>
      <c r="K191" s="40">
        <v>700</v>
      </c>
      <c r="L191" s="41" t="s">
        <v>359</v>
      </c>
      <c r="M191" s="41" t="s">
        <v>8</v>
      </c>
      <c r="N191" s="29"/>
      <c r="O191" s="47">
        <v>1.2233796274220281E-3</v>
      </c>
      <c r="P191" s="31"/>
      <c r="Q191" s="31"/>
    </row>
    <row r="192" spans="1:17" ht="15" customHeight="1" x14ac:dyDescent="0.3">
      <c r="A192" s="30">
        <v>3</v>
      </c>
      <c r="B192" s="40">
        <v>694</v>
      </c>
      <c r="C192" s="41" t="s">
        <v>314</v>
      </c>
      <c r="D192" s="41" t="s">
        <v>8</v>
      </c>
      <c r="E192" s="37">
        <v>2</v>
      </c>
      <c r="F192" s="51">
        <v>1.3101851829776521E-3</v>
      </c>
      <c r="G192" s="31"/>
      <c r="H192" s="31"/>
      <c r="I192" s="31"/>
      <c r="J192" s="30">
        <v>3</v>
      </c>
      <c r="K192" s="40">
        <v>381</v>
      </c>
      <c r="L192" s="41" t="s">
        <v>361</v>
      </c>
      <c r="M192" s="41" t="s">
        <v>195</v>
      </c>
      <c r="N192" s="29"/>
      <c r="O192" s="47">
        <v>1.2511574063036599E-3</v>
      </c>
      <c r="P192" s="31"/>
      <c r="Q192" s="31"/>
    </row>
    <row r="193" spans="1:17" ht="15" customHeight="1" x14ac:dyDescent="0.3">
      <c r="A193" s="30">
        <v>4</v>
      </c>
      <c r="B193" s="40">
        <v>750</v>
      </c>
      <c r="C193" s="41" t="s">
        <v>380</v>
      </c>
      <c r="D193" s="41" t="s">
        <v>93</v>
      </c>
      <c r="E193" s="37">
        <v>2</v>
      </c>
      <c r="F193" s="51">
        <v>1.3321759248221541E-3</v>
      </c>
      <c r="G193" s="31"/>
      <c r="H193" s="31"/>
      <c r="I193" s="31"/>
      <c r="J193" s="30">
        <v>4</v>
      </c>
      <c r="K193" s="40">
        <v>609</v>
      </c>
      <c r="L193" s="41" t="s">
        <v>357</v>
      </c>
      <c r="M193" s="41" t="s">
        <v>55</v>
      </c>
      <c r="N193" s="29"/>
      <c r="O193" s="47">
        <v>1.2673611111111429E-3</v>
      </c>
      <c r="P193" s="31"/>
      <c r="Q193" s="31"/>
    </row>
    <row r="194" spans="1:17" ht="15" customHeight="1" x14ac:dyDescent="0.3">
      <c r="A194" s="30">
        <v>5</v>
      </c>
      <c r="B194" s="40">
        <v>610</v>
      </c>
      <c r="C194" s="41" t="s">
        <v>379</v>
      </c>
      <c r="D194" s="41" t="s">
        <v>55</v>
      </c>
      <c r="E194" s="37">
        <v>2</v>
      </c>
      <c r="F194" s="51">
        <v>1.334490742948335E-3</v>
      </c>
      <c r="G194" s="31"/>
      <c r="H194" s="31"/>
      <c r="I194" s="31"/>
      <c r="J194" s="30">
        <v>5</v>
      </c>
      <c r="K194" s="40">
        <v>313</v>
      </c>
      <c r="L194" s="41" t="s">
        <v>378</v>
      </c>
      <c r="M194" s="41" t="s">
        <v>95</v>
      </c>
      <c r="N194" s="29"/>
      <c r="O194" s="47">
        <v>1.2754629607554251E-3</v>
      </c>
      <c r="P194" s="31"/>
      <c r="Q194" s="31"/>
    </row>
    <row r="195" spans="1:17" ht="15" customHeight="1" x14ac:dyDescent="0.3">
      <c r="A195" s="30">
        <v>6</v>
      </c>
      <c r="B195" s="40">
        <v>721</v>
      </c>
      <c r="C195" s="41" t="s">
        <v>350</v>
      </c>
      <c r="D195" s="41" t="s">
        <v>18</v>
      </c>
      <c r="E195" s="37">
        <v>1</v>
      </c>
      <c r="F195" s="51">
        <v>1.334490742948335E-3</v>
      </c>
      <c r="G195" s="31"/>
      <c r="H195" s="31"/>
      <c r="I195" s="31"/>
      <c r="J195" s="30">
        <v>6</v>
      </c>
      <c r="K195" s="40">
        <v>454</v>
      </c>
      <c r="L195" s="41" t="s">
        <v>301</v>
      </c>
      <c r="M195" s="41" t="s">
        <v>13</v>
      </c>
      <c r="N195" s="29"/>
      <c r="O195" s="47">
        <v>1.300925927029684E-3</v>
      </c>
      <c r="P195" s="31"/>
      <c r="Q195" s="31"/>
    </row>
    <row r="196" spans="1:17" ht="15" customHeight="1" x14ac:dyDescent="0.3">
      <c r="A196" s="30">
        <v>7</v>
      </c>
      <c r="B196" s="40">
        <v>335</v>
      </c>
      <c r="C196" s="41" t="s">
        <v>302</v>
      </c>
      <c r="D196" s="41" t="s">
        <v>6</v>
      </c>
      <c r="E196" s="37">
        <v>1</v>
      </c>
      <c r="F196" s="51">
        <v>1.353009260363081E-3</v>
      </c>
      <c r="G196" s="31"/>
      <c r="H196" s="31"/>
      <c r="I196" s="31"/>
      <c r="J196" s="30">
        <v>7</v>
      </c>
      <c r="K196" s="40">
        <v>405</v>
      </c>
      <c r="L196" s="41" t="s">
        <v>363</v>
      </c>
      <c r="M196" s="41" t="s">
        <v>362</v>
      </c>
      <c r="N196" s="29"/>
      <c r="O196" s="47">
        <v>1.314814813710985E-3</v>
      </c>
      <c r="P196" s="31"/>
      <c r="Q196" s="31"/>
    </row>
    <row r="197" spans="1:17" ht="15" customHeight="1" x14ac:dyDescent="0.3">
      <c r="A197" s="30">
        <v>8</v>
      </c>
      <c r="B197" s="40">
        <v>448</v>
      </c>
      <c r="C197" s="41" t="s">
        <v>292</v>
      </c>
      <c r="D197" s="41" t="s">
        <v>13</v>
      </c>
      <c r="E197" s="37">
        <v>2</v>
      </c>
      <c r="F197" s="51">
        <v>1.359953703703676E-3</v>
      </c>
      <c r="G197" s="31"/>
      <c r="H197" s="31"/>
      <c r="I197" s="31"/>
      <c r="J197" s="30">
        <v>8</v>
      </c>
      <c r="K197" s="40">
        <v>457</v>
      </c>
      <c r="L197" s="41" t="s">
        <v>331</v>
      </c>
      <c r="M197" s="41" t="s">
        <v>13</v>
      </c>
      <c r="N197" s="29"/>
      <c r="O197" s="47">
        <v>1.3587962974001E-3</v>
      </c>
      <c r="P197" s="31"/>
      <c r="Q197" s="31"/>
    </row>
    <row r="198" spans="1:17" ht="15" customHeight="1" x14ac:dyDescent="0.3">
      <c r="A198" s="30">
        <v>9</v>
      </c>
      <c r="B198" s="40">
        <v>456</v>
      </c>
      <c r="C198" s="41" t="s">
        <v>352</v>
      </c>
      <c r="D198" s="41" t="s">
        <v>13</v>
      </c>
      <c r="E198" s="37">
        <v>1</v>
      </c>
      <c r="F198" s="51">
        <v>1.3680555533479579E-3</v>
      </c>
      <c r="G198" s="31"/>
      <c r="H198" s="31"/>
      <c r="I198" s="31"/>
      <c r="J198" s="30">
        <v>9</v>
      </c>
      <c r="K198" s="40">
        <v>314</v>
      </c>
      <c r="L198" s="41" t="s">
        <v>308</v>
      </c>
      <c r="M198" s="41" t="s">
        <v>95</v>
      </c>
      <c r="N198" s="29"/>
      <c r="O198" s="47">
        <v>1.379629627421997E-3</v>
      </c>
      <c r="P198" s="31"/>
      <c r="Q198" s="31"/>
    </row>
    <row r="199" spans="1:17" ht="15" customHeight="1" x14ac:dyDescent="0.3">
      <c r="A199" s="30">
        <v>10</v>
      </c>
      <c r="B199" s="40">
        <v>491</v>
      </c>
      <c r="C199" s="41" t="s">
        <v>340</v>
      </c>
      <c r="D199" s="41" t="s">
        <v>46</v>
      </c>
      <c r="E199" s="37">
        <v>2</v>
      </c>
      <c r="F199" s="51">
        <v>1.40162036926661E-3</v>
      </c>
      <c r="G199" s="31"/>
      <c r="H199" s="31"/>
      <c r="I199" s="31"/>
      <c r="J199" s="30">
        <v>10</v>
      </c>
      <c r="K199" s="40">
        <v>367</v>
      </c>
      <c r="L199" s="41" t="s">
        <v>377</v>
      </c>
      <c r="M199" s="41" t="s">
        <v>106</v>
      </c>
      <c r="N199" s="29"/>
      <c r="O199" s="47">
        <v>1.4120370370370729E-3</v>
      </c>
      <c r="P199" s="31"/>
      <c r="Q199" s="31"/>
    </row>
    <row r="200" spans="1:17" ht="15" customHeight="1" x14ac:dyDescent="0.3">
      <c r="A200" s="30">
        <v>11</v>
      </c>
      <c r="B200" s="40">
        <v>368</v>
      </c>
      <c r="C200" s="41" t="s">
        <v>376</v>
      </c>
      <c r="D200" s="41" t="s">
        <v>106</v>
      </c>
      <c r="E200" s="37">
        <v>1</v>
      </c>
      <c r="F200" s="51">
        <v>1.4259259237183739E-3</v>
      </c>
      <c r="G200" s="31"/>
      <c r="H200" s="31"/>
      <c r="I200" s="31"/>
      <c r="J200" s="30">
        <v>11</v>
      </c>
      <c r="K200" s="40">
        <v>458</v>
      </c>
      <c r="L200" s="41" t="s">
        <v>295</v>
      </c>
      <c r="M200" s="41" t="s">
        <v>13</v>
      </c>
      <c r="N200" s="29"/>
      <c r="O200" s="47">
        <v>1.423611111111112E-3</v>
      </c>
      <c r="P200" s="31"/>
      <c r="Q200" s="31"/>
    </row>
    <row r="201" spans="1:17" ht="15" customHeight="1" x14ac:dyDescent="0.3">
      <c r="A201" s="30">
        <v>12</v>
      </c>
      <c r="B201" s="40">
        <v>494</v>
      </c>
      <c r="C201" s="41" t="s">
        <v>337</v>
      </c>
      <c r="D201" s="41" t="s">
        <v>46</v>
      </c>
      <c r="E201" s="37">
        <v>1</v>
      </c>
      <c r="F201" s="51">
        <v>1.432870372577999E-3</v>
      </c>
      <c r="G201" s="31"/>
      <c r="H201" s="31"/>
      <c r="I201" s="31"/>
      <c r="J201" s="30">
        <v>12</v>
      </c>
      <c r="K201" s="40">
        <v>382</v>
      </c>
      <c r="L201" s="41" t="s">
        <v>375</v>
      </c>
      <c r="M201" s="41" t="s">
        <v>195</v>
      </c>
      <c r="N201" s="29"/>
      <c r="O201" s="47">
        <v>1.502314817022343E-3</v>
      </c>
      <c r="P201" s="31"/>
      <c r="Q201" s="31"/>
    </row>
    <row r="202" spans="1:17" ht="15" customHeight="1" x14ac:dyDescent="0.3">
      <c r="A202" s="30">
        <v>13</v>
      </c>
      <c r="B202" s="40">
        <v>366</v>
      </c>
      <c r="C202" s="41" t="s">
        <v>374</v>
      </c>
      <c r="D202" s="41" t="s">
        <v>106</v>
      </c>
      <c r="E202" s="37">
        <v>1</v>
      </c>
      <c r="F202" s="51">
        <v>1.4421296285258569E-3</v>
      </c>
      <c r="G202" s="31"/>
      <c r="H202" s="31"/>
      <c r="I202" s="31"/>
      <c r="J202" s="31"/>
      <c r="K202" s="31"/>
      <c r="L202" s="31"/>
      <c r="M202" s="31"/>
      <c r="N202" s="29"/>
      <c r="O202" s="31"/>
      <c r="P202" s="31"/>
      <c r="Q202" s="31"/>
    </row>
    <row r="203" spans="1:17" ht="15" customHeight="1" x14ac:dyDescent="0.3">
      <c r="A203" s="30">
        <v>14</v>
      </c>
      <c r="B203" s="40">
        <v>585</v>
      </c>
      <c r="C203" s="41" t="s">
        <v>339</v>
      </c>
      <c r="D203" s="41" t="s">
        <v>79</v>
      </c>
      <c r="E203" s="37">
        <v>2</v>
      </c>
      <c r="F203" s="51">
        <v>1.4490740718664521E-3</v>
      </c>
      <c r="G203" s="31"/>
      <c r="H203" s="31"/>
      <c r="I203" s="31"/>
      <c r="J203" s="31"/>
      <c r="K203" s="31"/>
      <c r="L203" s="31"/>
      <c r="M203" s="31"/>
      <c r="N203" s="29"/>
      <c r="O203" s="31"/>
      <c r="P203" s="31"/>
      <c r="Q203" s="31"/>
    </row>
    <row r="204" spans="1:17" ht="15" customHeight="1" x14ac:dyDescent="0.3">
      <c r="A204" s="30">
        <v>15</v>
      </c>
      <c r="B204" s="40">
        <v>587</v>
      </c>
      <c r="C204" s="41" t="s">
        <v>355</v>
      </c>
      <c r="D204" s="41" t="s">
        <v>79</v>
      </c>
      <c r="E204" s="37">
        <v>2</v>
      </c>
      <c r="F204" s="51">
        <v>1.45254629629632E-3</v>
      </c>
      <c r="G204" s="31"/>
      <c r="H204" s="31"/>
      <c r="I204" s="31"/>
      <c r="J204" s="31"/>
      <c r="K204" s="31"/>
      <c r="L204" s="31"/>
      <c r="M204" s="31"/>
      <c r="N204" s="29"/>
      <c r="O204" s="31"/>
      <c r="P204" s="31"/>
      <c r="Q204" s="31"/>
    </row>
    <row r="205" spans="1:17" ht="15" customHeight="1" x14ac:dyDescent="0.3">
      <c r="A205" s="30">
        <v>16</v>
      </c>
      <c r="B205" s="40">
        <v>643</v>
      </c>
      <c r="C205" s="41" t="s">
        <v>373</v>
      </c>
      <c r="D205" s="41" t="s">
        <v>37</v>
      </c>
      <c r="E205" s="37">
        <v>1</v>
      </c>
      <c r="F205" s="51">
        <v>1.453703702599896E-3</v>
      </c>
      <c r="G205" s="31"/>
      <c r="H205" s="31"/>
      <c r="I205" s="31"/>
      <c r="J205" s="31"/>
      <c r="K205" s="31"/>
      <c r="L205" s="31"/>
      <c r="M205" s="31"/>
      <c r="N205" s="29"/>
      <c r="O205" s="31"/>
      <c r="P205" s="31"/>
      <c r="Q205" s="31"/>
    </row>
    <row r="206" spans="1:17" ht="15" customHeight="1" x14ac:dyDescent="0.3">
      <c r="A206" s="30">
        <v>17</v>
      </c>
      <c r="B206" s="40">
        <v>339</v>
      </c>
      <c r="C206" s="41" t="s">
        <v>353</v>
      </c>
      <c r="D206" s="41" t="s">
        <v>6</v>
      </c>
      <c r="E206" s="37">
        <v>2</v>
      </c>
      <c r="F206" s="51">
        <v>1.461805557763096E-3</v>
      </c>
      <c r="G206" s="31"/>
      <c r="H206" s="31"/>
      <c r="I206" s="31"/>
      <c r="J206" s="31"/>
      <c r="K206" s="31"/>
      <c r="L206" s="31"/>
      <c r="M206" s="31"/>
      <c r="N206" s="29"/>
      <c r="O206" s="31"/>
      <c r="P206" s="31"/>
      <c r="Q206" s="31"/>
    </row>
    <row r="207" spans="1:17" ht="15" customHeight="1" x14ac:dyDescent="0.3">
      <c r="A207" s="30">
        <v>18</v>
      </c>
      <c r="B207" s="40">
        <v>583</v>
      </c>
      <c r="C207" s="41" t="s">
        <v>356</v>
      </c>
      <c r="D207" s="41" t="s">
        <v>79</v>
      </c>
      <c r="E207" s="37">
        <v>2</v>
      </c>
      <c r="F207" s="51">
        <v>1.5069444422368681E-3</v>
      </c>
      <c r="G207" s="31"/>
      <c r="H207" s="31"/>
      <c r="I207" s="31"/>
      <c r="J207" s="31"/>
      <c r="K207" s="31"/>
      <c r="L207" s="31"/>
      <c r="M207" s="31"/>
      <c r="N207" s="29"/>
      <c r="O207" s="31"/>
      <c r="P207" s="31"/>
      <c r="Q207" s="31"/>
    </row>
    <row r="208" spans="1:17" ht="15" customHeight="1" x14ac:dyDescent="0.3">
      <c r="A208" s="30">
        <v>19</v>
      </c>
      <c r="B208" s="40">
        <v>453</v>
      </c>
      <c r="C208" s="41" t="s">
        <v>348</v>
      </c>
      <c r="D208" s="41" t="s">
        <v>13</v>
      </c>
      <c r="E208" s="37">
        <v>1</v>
      </c>
      <c r="F208" s="51">
        <v>1.5601851873927599E-3</v>
      </c>
      <c r="G208" s="31"/>
      <c r="H208" s="31"/>
      <c r="I208" s="31"/>
      <c r="J208" s="31"/>
      <c r="K208" s="31"/>
      <c r="L208" s="31"/>
      <c r="M208" s="31"/>
      <c r="N208" s="29"/>
      <c r="O208" s="31"/>
      <c r="P208" s="31"/>
      <c r="Q208" s="31"/>
    </row>
    <row r="209" spans="1:17" ht="15" customHeight="1" x14ac:dyDescent="0.3">
      <c r="A209" s="30">
        <v>20</v>
      </c>
      <c r="B209" s="40">
        <v>341</v>
      </c>
      <c r="C209" s="41" t="s">
        <v>372</v>
      </c>
      <c r="D209" s="41" t="s">
        <v>6</v>
      </c>
      <c r="E209" s="37">
        <v>2</v>
      </c>
      <c r="F209" s="51">
        <v>1.5706018496443039E-3</v>
      </c>
      <c r="G209" s="31"/>
      <c r="H209" s="31"/>
      <c r="I209" s="31"/>
      <c r="J209" s="31"/>
      <c r="K209" s="31"/>
      <c r="L209" s="31"/>
      <c r="M209" s="31"/>
      <c r="N209" s="29"/>
      <c r="O209" s="31"/>
      <c r="P209" s="31"/>
      <c r="Q209" s="31"/>
    </row>
    <row r="210" spans="1:17" ht="15" customHeight="1" x14ac:dyDescent="0.3">
      <c r="A210" s="30">
        <v>21</v>
      </c>
      <c r="B210" s="40">
        <v>370</v>
      </c>
      <c r="C210" s="41" t="s">
        <v>371</v>
      </c>
      <c r="D210" s="41" t="s">
        <v>106</v>
      </c>
      <c r="E210" s="37">
        <v>2</v>
      </c>
      <c r="F210" s="51">
        <v>1.59143518518523E-3</v>
      </c>
      <c r="G210" s="31"/>
      <c r="H210" s="31"/>
      <c r="I210" s="31"/>
      <c r="J210" s="31"/>
      <c r="K210" s="31"/>
      <c r="L210" s="31"/>
      <c r="M210" s="31"/>
      <c r="N210" s="29"/>
      <c r="O210" s="31"/>
      <c r="P210" s="31"/>
      <c r="Q210" s="31"/>
    </row>
    <row r="211" spans="1:17" ht="15" customHeight="1" x14ac:dyDescent="0.3">
      <c r="A211" s="30">
        <v>22</v>
      </c>
      <c r="B211" s="40">
        <v>365</v>
      </c>
      <c r="C211" s="41" t="s">
        <v>370</v>
      </c>
      <c r="D211" s="41" t="s">
        <v>106</v>
      </c>
      <c r="E211" s="37">
        <v>2</v>
      </c>
      <c r="F211" s="51">
        <v>1.5995370348295119E-3</v>
      </c>
      <c r="G211" s="31"/>
      <c r="H211" s="31"/>
      <c r="I211" s="31"/>
      <c r="J211" s="31"/>
      <c r="K211" s="31"/>
      <c r="L211" s="31"/>
      <c r="M211" s="31"/>
      <c r="N211" s="29"/>
      <c r="O211" s="31"/>
      <c r="P211" s="31"/>
      <c r="Q211" s="31"/>
    </row>
    <row r="212" spans="1:17" ht="15" customHeight="1" x14ac:dyDescent="0.3">
      <c r="A212" s="30">
        <v>23</v>
      </c>
      <c r="B212" s="40">
        <v>338</v>
      </c>
      <c r="C212" s="41" t="s">
        <v>335</v>
      </c>
      <c r="D212" s="41" t="s">
        <v>6</v>
      </c>
      <c r="E212" s="37">
        <v>1</v>
      </c>
      <c r="F212" s="51">
        <v>1.635416668874234E-3</v>
      </c>
      <c r="G212" s="31"/>
      <c r="H212" s="31"/>
      <c r="I212" s="31"/>
      <c r="J212" s="31"/>
      <c r="K212" s="31"/>
      <c r="L212" s="31"/>
      <c r="M212" s="31"/>
      <c r="N212" s="29"/>
      <c r="O212" s="31"/>
      <c r="P212" s="31"/>
      <c r="Q212" s="31"/>
    </row>
    <row r="213" spans="1:17" ht="15" customHeight="1" x14ac:dyDescent="0.3">
      <c r="A213" s="30">
        <v>24</v>
      </c>
      <c r="B213" s="40">
        <v>586</v>
      </c>
      <c r="C213" s="41" t="s">
        <v>347</v>
      </c>
      <c r="D213" s="41" t="s">
        <v>79</v>
      </c>
      <c r="E213" s="37">
        <v>1</v>
      </c>
      <c r="F213" s="51">
        <v>1.6990740762816701E-3</v>
      </c>
      <c r="G213" s="31"/>
      <c r="H213" s="31"/>
      <c r="I213" s="31"/>
      <c r="J213" s="31"/>
      <c r="K213" s="31"/>
      <c r="L213" s="31"/>
      <c r="M213" s="31"/>
      <c r="N213" s="29"/>
      <c r="O213" s="31"/>
      <c r="P213" s="31"/>
      <c r="Q213" s="31"/>
    </row>
    <row r="214" spans="1:17" ht="15" customHeight="1" x14ac:dyDescent="0.3">
      <c r="A214" s="30">
        <v>25</v>
      </c>
      <c r="B214" s="40">
        <v>584</v>
      </c>
      <c r="C214" s="41" t="s">
        <v>338</v>
      </c>
      <c r="D214" s="41" t="s">
        <v>79</v>
      </c>
      <c r="E214" s="37">
        <v>1</v>
      </c>
      <c r="F214" s="51">
        <v>1.92939814594062E-3</v>
      </c>
      <c r="G214" s="31"/>
      <c r="H214" s="31"/>
      <c r="I214" s="31"/>
      <c r="J214" s="31"/>
      <c r="K214" s="31"/>
      <c r="L214" s="31"/>
      <c r="M214" s="31"/>
      <c r="N214" s="29"/>
      <c r="O214" s="31"/>
      <c r="P214" s="31"/>
      <c r="Q214" s="31"/>
    </row>
    <row r="215" spans="1:17" ht="15" customHeight="1" x14ac:dyDescent="0.3">
      <c r="A215" s="31"/>
      <c r="B215" s="31"/>
      <c r="C215" s="31"/>
      <c r="D215" s="31"/>
      <c r="E215" s="29"/>
      <c r="F215" s="31"/>
      <c r="G215" s="31"/>
      <c r="H215" s="31"/>
      <c r="I215" s="31"/>
      <c r="J215" s="31"/>
      <c r="K215" s="31"/>
      <c r="L215" s="31"/>
      <c r="M215" s="31"/>
      <c r="N215" s="29"/>
      <c r="O215" s="31"/>
      <c r="P215" s="31"/>
      <c r="Q215" s="31"/>
    </row>
    <row r="216" spans="1:17" ht="15" customHeight="1" x14ac:dyDescent="0.3">
      <c r="A216" s="27"/>
      <c r="B216" s="27"/>
      <c r="C216" s="45" t="s">
        <v>369</v>
      </c>
      <c r="D216" s="27"/>
      <c r="E216" s="29"/>
      <c r="F216" s="27"/>
      <c r="G216" s="27"/>
      <c r="H216" s="27"/>
      <c r="I216" s="27"/>
      <c r="J216" s="27"/>
      <c r="K216" s="27"/>
      <c r="L216" s="28" t="s">
        <v>368</v>
      </c>
      <c r="M216" s="27"/>
      <c r="N216" s="29"/>
      <c r="O216" s="27"/>
      <c r="P216" s="31"/>
      <c r="Q216" s="31"/>
    </row>
    <row r="217" spans="1:17" ht="15" customHeight="1" x14ac:dyDescent="0.3">
      <c r="A217" s="32" t="s">
        <v>0</v>
      </c>
      <c r="B217" s="33" t="s">
        <v>1</v>
      </c>
      <c r="C217" s="33" t="s">
        <v>2</v>
      </c>
      <c r="D217" s="33" t="s">
        <v>3</v>
      </c>
      <c r="E217" s="29"/>
      <c r="F217" s="33" t="s">
        <v>4</v>
      </c>
      <c r="G217" s="31"/>
      <c r="H217" s="31"/>
      <c r="I217" s="31"/>
      <c r="J217" s="32" t="s">
        <v>0</v>
      </c>
      <c r="K217" s="33" t="s">
        <v>1</v>
      </c>
      <c r="L217" s="33" t="s">
        <v>2</v>
      </c>
      <c r="M217" s="33" t="s">
        <v>3</v>
      </c>
      <c r="N217" s="29"/>
      <c r="O217" s="33" t="s">
        <v>4</v>
      </c>
      <c r="P217" s="31"/>
      <c r="Q217" s="31"/>
    </row>
    <row r="218" spans="1:17" ht="15" customHeight="1" x14ac:dyDescent="0.3">
      <c r="A218" s="30">
        <v>1</v>
      </c>
      <c r="B218" s="40">
        <v>571</v>
      </c>
      <c r="C218" s="41" t="s">
        <v>367</v>
      </c>
      <c r="D218" s="41" t="s">
        <v>31</v>
      </c>
      <c r="E218" s="29"/>
      <c r="F218" s="48">
        <v>4.3099999999999996</v>
      </c>
      <c r="G218" s="31"/>
      <c r="H218" s="31"/>
      <c r="I218" s="31"/>
      <c r="J218" s="30">
        <v>1</v>
      </c>
      <c r="K218" s="40">
        <v>657</v>
      </c>
      <c r="L218" s="41" t="s">
        <v>366</v>
      </c>
      <c r="M218" s="41" t="s">
        <v>365</v>
      </c>
      <c r="N218" s="29"/>
      <c r="O218" s="48">
        <v>4.3099999999999996</v>
      </c>
      <c r="P218" s="31"/>
      <c r="Q218" s="31"/>
    </row>
    <row r="219" spans="1:17" ht="15" customHeight="1" x14ac:dyDescent="0.3">
      <c r="A219" s="30">
        <v>2</v>
      </c>
      <c r="B219" s="40">
        <v>570</v>
      </c>
      <c r="C219" s="41" t="s">
        <v>298</v>
      </c>
      <c r="D219" s="41" t="s">
        <v>31</v>
      </c>
      <c r="E219" s="29"/>
      <c r="F219" s="48">
        <v>3.85</v>
      </c>
      <c r="G219" s="31"/>
      <c r="H219" s="31"/>
      <c r="I219" s="31"/>
      <c r="J219" s="30">
        <v>2</v>
      </c>
      <c r="K219" s="40">
        <v>454</v>
      </c>
      <c r="L219" s="41" t="s">
        <v>301</v>
      </c>
      <c r="M219" s="41" t="s">
        <v>13</v>
      </c>
      <c r="N219" s="29"/>
      <c r="O219" s="48">
        <v>4.16</v>
      </c>
      <c r="P219" s="31"/>
      <c r="Q219" s="31"/>
    </row>
    <row r="220" spans="1:17" ht="15" customHeight="1" x14ac:dyDescent="0.3">
      <c r="A220" s="30">
        <v>3</v>
      </c>
      <c r="B220" s="40">
        <v>396</v>
      </c>
      <c r="C220" s="41" t="s">
        <v>364</v>
      </c>
      <c r="D220" s="41" t="s">
        <v>25</v>
      </c>
      <c r="E220" s="29"/>
      <c r="F220" s="48">
        <v>3.79</v>
      </c>
      <c r="G220" s="31"/>
      <c r="H220" s="31"/>
      <c r="I220" s="31"/>
      <c r="J220" s="30">
        <v>3</v>
      </c>
      <c r="K220" s="40">
        <v>701</v>
      </c>
      <c r="L220" s="41" t="s">
        <v>297</v>
      </c>
      <c r="M220" s="41" t="s">
        <v>8</v>
      </c>
      <c r="N220" s="29"/>
      <c r="O220" s="48">
        <v>3.94</v>
      </c>
      <c r="P220" s="31"/>
      <c r="Q220" s="31"/>
    </row>
    <row r="221" spans="1:17" ht="15" customHeight="1" x14ac:dyDescent="0.3">
      <c r="A221" s="30">
        <v>4</v>
      </c>
      <c r="B221" s="40">
        <v>694</v>
      </c>
      <c r="C221" s="41" t="s">
        <v>314</v>
      </c>
      <c r="D221" s="41" t="s">
        <v>8</v>
      </c>
      <c r="E221" s="29"/>
      <c r="F221" s="48">
        <v>3.71</v>
      </c>
      <c r="G221" s="31"/>
      <c r="H221" s="31"/>
      <c r="I221" s="31"/>
      <c r="J221" s="30">
        <v>4</v>
      </c>
      <c r="K221" s="40">
        <v>405</v>
      </c>
      <c r="L221" s="41" t="s">
        <v>363</v>
      </c>
      <c r="M221" s="41" t="s">
        <v>362</v>
      </c>
      <c r="N221" s="29"/>
      <c r="O221" s="48">
        <v>3.91</v>
      </c>
      <c r="P221" s="31"/>
      <c r="Q221" s="31"/>
    </row>
    <row r="222" spans="1:17" ht="15" customHeight="1" x14ac:dyDescent="0.3">
      <c r="A222" s="30">
        <v>5</v>
      </c>
      <c r="B222" s="40">
        <v>695</v>
      </c>
      <c r="C222" s="41" t="s">
        <v>300</v>
      </c>
      <c r="D222" s="41" t="s">
        <v>8</v>
      </c>
      <c r="E222" s="29"/>
      <c r="F222" s="48">
        <v>3.71</v>
      </c>
      <c r="G222" s="31"/>
      <c r="H222" s="31"/>
      <c r="I222" s="31"/>
      <c r="J222" s="30">
        <v>5</v>
      </c>
      <c r="K222" s="40">
        <v>381</v>
      </c>
      <c r="L222" s="41" t="s">
        <v>361</v>
      </c>
      <c r="M222" s="41" t="s">
        <v>195</v>
      </c>
      <c r="N222" s="29"/>
      <c r="O222" s="48">
        <v>3.73</v>
      </c>
      <c r="P222" s="31"/>
      <c r="Q222" s="31"/>
    </row>
    <row r="223" spans="1:17" ht="15" customHeight="1" x14ac:dyDescent="0.3">
      <c r="A223" s="30">
        <v>6</v>
      </c>
      <c r="B223" s="40">
        <v>450</v>
      </c>
      <c r="C223" s="41" t="s">
        <v>360</v>
      </c>
      <c r="D223" s="41" t="s">
        <v>13</v>
      </c>
      <c r="E223" s="29"/>
      <c r="F223" s="48">
        <v>3.69</v>
      </c>
      <c r="G223" s="31"/>
      <c r="H223" s="31"/>
      <c r="I223" s="31"/>
      <c r="J223" s="30">
        <v>6</v>
      </c>
      <c r="K223" s="40">
        <v>722</v>
      </c>
      <c r="L223" s="41" t="s">
        <v>307</v>
      </c>
      <c r="M223" s="41" t="s">
        <v>18</v>
      </c>
      <c r="N223" s="29"/>
      <c r="O223" s="48">
        <v>3.6</v>
      </c>
      <c r="P223" s="31"/>
      <c r="Q223" s="31"/>
    </row>
    <row r="224" spans="1:17" ht="15" customHeight="1" x14ac:dyDescent="0.3">
      <c r="A224" s="30">
        <v>7</v>
      </c>
      <c r="B224" s="40">
        <v>696</v>
      </c>
      <c r="C224" s="41" t="s">
        <v>330</v>
      </c>
      <c r="D224" s="41" t="s">
        <v>8</v>
      </c>
      <c r="E224" s="29"/>
      <c r="F224" s="48">
        <v>3.66</v>
      </c>
      <c r="G224" s="31"/>
      <c r="H224" s="31"/>
      <c r="I224" s="31"/>
      <c r="J224" s="30">
        <v>7</v>
      </c>
      <c r="K224" s="40">
        <v>700</v>
      </c>
      <c r="L224" s="41" t="s">
        <v>359</v>
      </c>
      <c r="M224" s="41" t="s">
        <v>8</v>
      </c>
      <c r="N224" s="29"/>
      <c r="O224" s="48">
        <v>3.51</v>
      </c>
      <c r="P224" s="31"/>
      <c r="Q224" s="31"/>
    </row>
    <row r="225" spans="1:17" ht="15" customHeight="1" x14ac:dyDescent="0.3">
      <c r="A225" s="30">
        <v>8</v>
      </c>
      <c r="B225" s="40">
        <v>573</v>
      </c>
      <c r="C225" s="41" t="s">
        <v>291</v>
      </c>
      <c r="D225" s="41" t="s">
        <v>31</v>
      </c>
      <c r="E225" s="29"/>
      <c r="F225" s="48">
        <v>3.66</v>
      </c>
      <c r="G225" s="31"/>
      <c r="H225" s="31"/>
      <c r="I225" s="31"/>
      <c r="J225" s="30">
        <v>8</v>
      </c>
      <c r="K225" s="40">
        <v>372</v>
      </c>
      <c r="L225" s="41" t="s">
        <v>318</v>
      </c>
      <c r="M225" s="41" t="s">
        <v>317</v>
      </c>
      <c r="N225" s="29"/>
      <c r="O225" s="48">
        <v>3.43</v>
      </c>
      <c r="P225" s="31"/>
      <c r="Q225" s="31"/>
    </row>
    <row r="226" spans="1:17" ht="15" customHeight="1" x14ac:dyDescent="0.3">
      <c r="A226" s="30">
        <v>9</v>
      </c>
      <c r="B226" s="40">
        <v>333</v>
      </c>
      <c r="C226" s="41" t="s">
        <v>358</v>
      </c>
      <c r="D226" s="41" t="s">
        <v>6</v>
      </c>
      <c r="E226" s="29"/>
      <c r="F226" s="48">
        <v>3.63</v>
      </c>
      <c r="G226" s="31"/>
      <c r="H226" s="31"/>
      <c r="I226" s="31"/>
      <c r="J226" s="30">
        <v>9</v>
      </c>
      <c r="K226" s="40">
        <v>609</v>
      </c>
      <c r="L226" s="41" t="s">
        <v>357</v>
      </c>
      <c r="M226" s="41" t="s">
        <v>55</v>
      </c>
      <c r="N226" s="29"/>
      <c r="O226" s="48">
        <v>3.11</v>
      </c>
      <c r="P226" s="31"/>
      <c r="Q226" s="31"/>
    </row>
    <row r="227" spans="1:17" ht="15" customHeight="1" x14ac:dyDescent="0.3">
      <c r="A227" s="30">
        <v>10</v>
      </c>
      <c r="B227" s="40">
        <v>583</v>
      </c>
      <c r="C227" s="41" t="s">
        <v>356</v>
      </c>
      <c r="D227" s="41" t="s">
        <v>79</v>
      </c>
      <c r="E227" s="29"/>
      <c r="F227" s="48">
        <v>3.61</v>
      </c>
      <c r="G227" s="31"/>
      <c r="H227" s="31"/>
      <c r="I227" s="31"/>
      <c r="J227" s="30">
        <v>10</v>
      </c>
      <c r="K227" s="40">
        <v>340</v>
      </c>
      <c r="L227" s="41" t="s">
        <v>309</v>
      </c>
      <c r="M227" s="41" t="s">
        <v>6</v>
      </c>
      <c r="N227" s="29"/>
      <c r="O227" s="48">
        <v>3.09</v>
      </c>
      <c r="P227" s="31"/>
      <c r="Q227" s="31"/>
    </row>
    <row r="228" spans="1:17" ht="15" customHeight="1" x14ac:dyDescent="0.3">
      <c r="A228" s="30">
        <v>11</v>
      </c>
      <c r="B228" s="40">
        <v>587</v>
      </c>
      <c r="C228" s="41" t="s">
        <v>355</v>
      </c>
      <c r="D228" s="41" t="s">
        <v>79</v>
      </c>
      <c r="E228" s="29"/>
      <c r="F228" s="48">
        <v>3.58</v>
      </c>
      <c r="G228" s="31"/>
      <c r="H228" s="31"/>
      <c r="I228" s="31"/>
      <c r="J228" s="30">
        <v>11</v>
      </c>
      <c r="K228" s="40">
        <v>364</v>
      </c>
      <c r="L228" s="41" t="s">
        <v>354</v>
      </c>
      <c r="M228" s="41" t="s">
        <v>106</v>
      </c>
      <c r="N228" s="29"/>
      <c r="O228" s="48">
        <v>1.85</v>
      </c>
      <c r="P228" s="31"/>
      <c r="Q228" s="31"/>
    </row>
    <row r="229" spans="1:17" ht="15" customHeight="1" x14ac:dyDescent="0.3">
      <c r="A229" s="30">
        <v>12</v>
      </c>
      <c r="B229" s="40">
        <v>339</v>
      </c>
      <c r="C229" s="41" t="s">
        <v>353</v>
      </c>
      <c r="D229" s="41" t="s">
        <v>6</v>
      </c>
      <c r="E229" s="29"/>
      <c r="F229" s="48">
        <v>3.58</v>
      </c>
      <c r="G229" s="31"/>
      <c r="H229" s="31"/>
      <c r="I229" s="31"/>
      <c r="J229" s="30">
        <v>12</v>
      </c>
      <c r="K229" s="40">
        <v>493</v>
      </c>
      <c r="L229" s="41" t="s">
        <v>305</v>
      </c>
      <c r="M229" s="41" t="s">
        <v>46</v>
      </c>
      <c r="N229" s="29"/>
      <c r="O229" s="48">
        <v>1.84</v>
      </c>
      <c r="P229" s="31"/>
      <c r="Q229" s="31"/>
    </row>
    <row r="230" spans="1:17" ht="15" customHeight="1" x14ac:dyDescent="0.3">
      <c r="A230" s="30">
        <v>13</v>
      </c>
      <c r="B230" s="40">
        <v>456</v>
      </c>
      <c r="C230" s="41" t="s">
        <v>352</v>
      </c>
      <c r="D230" s="41" t="s">
        <v>13</v>
      </c>
      <c r="E230" s="29"/>
      <c r="F230" s="48">
        <v>3.51</v>
      </c>
      <c r="G230" s="31"/>
      <c r="H230" s="31"/>
      <c r="I230" s="31"/>
      <c r="J230" s="31"/>
      <c r="K230" s="31"/>
      <c r="L230" s="31"/>
      <c r="M230" s="31"/>
      <c r="N230" s="29"/>
      <c r="O230" s="31"/>
      <c r="P230" s="31"/>
      <c r="Q230" s="31"/>
    </row>
    <row r="231" spans="1:17" ht="15" customHeight="1" x14ac:dyDescent="0.3">
      <c r="A231" s="30">
        <v>14</v>
      </c>
      <c r="B231" s="40">
        <v>449</v>
      </c>
      <c r="C231" s="41" t="s">
        <v>351</v>
      </c>
      <c r="D231" s="41" t="s">
        <v>13</v>
      </c>
      <c r="E231" s="29"/>
      <c r="F231" s="48">
        <v>3.44</v>
      </c>
      <c r="G231" s="31"/>
      <c r="H231" s="31"/>
      <c r="I231" s="31"/>
      <c r="J231" s="31"/>
      <c r="K231" s="31"/>
      <c r="L231" s="31"/>
      <c r="M231" s="31"/>
      <c r="N231" s="29"/>
      <c r="O231" s="31"/>
      <c r="P231" s="31"/>
      <c r="Q231" s="31"/>
    </row>
    <row r="232" spans="1:17" ht="15" customHeight="1" x14ac:dyDescent="0.3">
      <c r="A232" s="30">
        <v>15</v>
      </c>
      <c r="B232" s="40">
        <v>721</v>
      </c>
      <c r="C232" s="41" t="s">
        <v>350</v>
      </c>
      <c r="D232" s="41" t="s">
        <v>18</v>
      </c>
      <c r="E232" s="29"/>
      <c r="F232" s="48">
        <v>3.37</v>
      </c>
      <c r="G232" s="31"/>
      <c r="H232" s="31"/>
      <c r="I232" s="31"/>
      <c r="J232" s="31"/>
      <c r="K232" s="31"/>
      <c r="L232" s="31"/>
      <c r="M232" s="31"/>
      <c r="N232" s="29"/>
      <c r="O232" s="31"/>
      <c r="P232" s="31"/>
      <c r="Q232" s="31"/>
    </row>
    <row r="233" spans="1:17" ht="15" customHeight="1" x14ac:dyDescent="0.3">
      <c r="A233" s="30">
        <v>16</v>
      </c>
      <c r="B233" s="40">
        <v>334</v>
      </c>
      <c r="C233" s="41" t="s">
        <v>349</v>
      </c>
      <c r="D233" s="41" t="s">
        <v>6</v>
      </c>
      <c r="E233" s="29"/>
      <c r="F233" s="48">
        <v>3.29</v>
      </c>
      <c r="G233" s="31"/>
      <c r="H233" s="31"/>
      <c r="I233" s="31"/>
      <c r="J233" s="31"/>
      <c r="K233" s="31"/>
      <c r="L233" s="31"/>
      <c r="M233" s="31"/>
      <c r="N233" s="29"/>
      <c r="O233" s="31"/>
      <c r="P233" s="31"/>
      <c r="Q233" s="31"/>
    </row>
    <row r="234" spans="1:17" ht="15" customHeight="1" x14ac:dyDescent="0.3">
      <c r="A234" s="30">
        <v>17</v>
      </c>
      <c r="B234" s="40">
        <v>453</v>
      </c>
      <c r="C234" s="41" t="s">
        <v>348</v>
      </c>
      <c r="D234" s="41" t="s">
        <v>13</v>
      </c>
      <c r="E234" s="29"/>
      <c r="F234" s="48">
        <v>3.27</v>
      </c>
      <c r="G234" s="31"/>
      <c r="H234" s="31"/>
      <c r="I234" s="31"/>
      <c r="J234" s="31"/>
      <c r="K234" s="31"/>
      <c r="L234" s="31"/>
      <c r="M234" s="31"/>
      <c r="N234" s="29"/>
      <c r="O234" s="31"/>
      <c r="P234" s="31"/>
      <c r="Q234" s="31"/>
    </row>
    <row r="235" spans="1:17" ht="15" customHeight="1" x14ac:dyDescent="0.3">
      <c r="A235" s="30">
        <v>18</v>
      </c>
      <c r="B235" s="40">
        <v>586</v>
      </c>
      <c r="C235" s="41" t="s">
        <v>347</v>
      </c>
      <c r="D235" s="41" t="s">
        <v>79</v>
      </c>
      <c r="E235" s="29"/>
      <c r="F235" s="48">
        <v>3.23</v>
      </c>
      <c r="G235" s="31"/>
      <c r="H235" s="31"/>
      <c r="I235" s="31"/>
      <c r="J235" s="31"/>
      <c r="K235" s="31"/>
      <c r="L235" s="31"/>
      <c r="M235" s="31"/>
      <c r="N235" s="29"/>
      <c r="O235" s="31"/>
      <c r="P235" s="31"/>
      <c r="Q235" s="31"/>
    </row>
    <row r="236" spans="1:17" ht="15" customHeight="1" x14ac:dyDescent="0.3">
      <c r="A236" s="30">
        <v>19</v>
      </c>
      <c r="B236" s="40">
        <v>730</v>
      </c>
      <c r="C236" s="41" t="s">
        <v>346</v>
      </c>
      <c r="D236" s="41" t="s">
        <v>345</v>
      </c>
      <c r="E236" s="29"/>
      <c r="F236" s="48">
        <v>3.1</v>
      </c>
      <c r="G236" s="31"/>
      <c r="H236" s="31"/>
      <c r="I236" s="31"/>
      <c r="J236" s="31"/>
      <c r="K236" s="31"/>
      <c r="L236" s="31"/>
      <c r="M236" s="31"/>
      <c r="N236" s="29"/>
      <c r="O236" s="31"/>
      <c r="P236" s="31"/>
      <c r="Q236" s="31"/>
    </row>
    <row r="237" spans="1:17" ht="15" customHeight="1" x14ac:dyDescent="0.3">
      <c r="A237" s="30">
        <v>20</v>
      </c>
      <c r="B237" s="40">
        <v>344</v>
      </c>
      <c r="C237" s="41" t="s">
        <v>344</v>
      </c>
      <c r="D237" s="41" t="s">
        <v>6</v>
      </c>
      <c r="E237" s="29"/>
      <c r="F237" s="48">
        <v>3.09</v>
      </c>
      <c r="G237" s="31"/>
      <c r="H237" s="31"/>
      <c r="I237" s="31"/>
      <c r="J237" s="31"/>
      <c r="K237" s="31"/>
      <c r="L237" s="31"/>
      <c r="M237" s="31"/>
      <c r="N237" s="29"/>
      <c r="O237" s="31"/>
      <c r="P237" s="31"/>
      <c r="Q237" s="31"/>
    </row>
    <row r="238" spans="1:17" ht="15" customHeight="1" x14ac:dyDescent="0.3">
      <c r="A238" s="30">
        <v>21</v>
      </c>
      <c r="B238" s="40">
        <v>723</v>
      </c>
      <c r="C238" s="41" t="s">
        <v>310</v>
      </c>
      <c r="D238" s="41" t="s">
        <v>18</v>
      </c>
      <c r="E238" s="29"/>
      <c r="F238" s="48">
        <v>3.06</v>
      </c>
      <c r="G238" s="31"/>
      <c r="H238" s="31"/>
      <c r="I238" s="31"/>
      <c r="J238" s="31"/>
      <c r="K238" s="31"/>
      <c r="L238" s="31"/>
      <c r="M238" s="31"/>
      <c r="N238" s="29"/>
      <c r="O238" s="31"/>
      <c r="P238" s="31"/>
      <c r="Q238" s="31"/>
    </row>
    <row r="239" spans="1:17" ht="15" customHeight="1" x14ac:dyDescent="0.3">
      <c r="A239" s="30">
        <v>22</v>
      </c>
      <c r="B239" s="35">
        <v>642</v>
      </c>
      <c r="C239" s="36" t="s">
        <v>343</v>
      </c>
      <c r="D239" s="36" t="s">
        <v>37</v>
      </c>
      <c r="E239" s="29"/>
      <c r="F239" s="48">
        <v>3.01</v>
      </c>
      <c r="G239" s="31"/>
      <c r="H239" s="31"/>
      <c r="I239" s="31"/>
      <c r="J239" s="31"/>
      <c r="K239" s="31"/>
      <c r="L239" s="31"/>
      <c r="M239" s="31"/>
      <c r="N239" s="29"/>
      <c r="O239" s="31"/>
      <c r="P239" s="31"/>
      <c r="Q239" s="31"/>
    </row>
    <row r="240" spans="1:17" ht="15" customHeight="1" x14ac:dyDescent="0.3">
      <c r="A240" s="30">
        <v>23</v>
      </c>
      <c r="B240" s="40">
        <v>504</v>
      </c>
      <c r="C240" s="41" t="s">
        <v>342</v>
      </c>
      <c r="D240" s="41" t="s">
        <v>341</v>
      </c>
      <c r="E240" s="29"/>
      <c r="F240" s="48">
        <v>2.92</v>
      </c>
      <c r="G240" s="31"/>
      <c r="H240" s="31"/>
      <c r="I240" s="31"/>
      <c r="J240" s="31"/>
      <c r="K240" s="31"/>
      <c r="L240" s="31"/>
      <c r="M240" s="31"/>
      <c r="N240" s="29"/>
      <c r="O240" s="31"/>
      <c r="P240" s="31"/>
      <c r="Q240" s="31"/>
    </row>
    <row r="241" spans="1:17" ht="15" customHeight="1" x14ac:dyDescent="0.3">
      <c r="A241" s="30">
        <v>24</v>
      </c>
      <c r="B241" s="40">
        <v>491</v>
      </c>
      <c r="C241" s="41" t="s">
        <v>340</v>
      </c>
      <c r="D241" s="41" t="s">
        <v>46</v>
      </c>
      <c r="E241" s="29"/>
      <c r="F241" s="48">
        <v>2.86</v>
      </c>
      <c r="G241" s="31"/>
      <c r="H241" s="31"/>
      <c r="I241" s="31"/>
      <c r="J241" s="31"/>
      <c r="K241" s="31"/>
      <c r="L241" s="31"/>
      <c r="M241" s="31"/>
      <c r="N241" s="29"/>
      <c r="O241" s="31"/>
      <c r="P241" s="31"/>
      <c r="Q241" s="31"/>
    </row>
    <row r="242" spans="1:17" ht="15" customHeight="1" x14ac:dyDescent="0.3">
      <c r="A242" s="30">
        <v>25</v>
      </c>
      <c r="B242" s="40">
        <v>585</v>
      </c>
      <c r="C242" s="41" t="s">
        <v>339</v>
      </c>
      <c r="D242" s="41" t="s">
        <v>79</v>
      </c>
      <c r="E242" s="29"/>
      <c r="F242" s="48">
        <v>2.86</v>
      </c>
      <c r="G242" s="31"/>
      <c r="H242" s="31"/>
      <c r="I242" s="31"/>
      <c r="J242" s="31"/>
      <c r="K242" s="31"/>
      <c r="L242" s="31"/>
      <c r="M242" s="31"/>
      <c r="N242" s="29"/>
      <c r="O242" s="31"/>
      <c r="P242" s="31"/>
      <c r="Q242" s="31"/>
    </row>
    <row r="243" spans="1:17" ht="15" customHeight="1" x14ac:dyDescent="0.3">
      <c r="A243" s="30">
        <v>26</v>
      </c>
      <c r="B243" s="40">
        <v>584</v>
      </c>
      <c r="C243" s="41" t="s">
        <v>338</v>
      </c>
      <c r="D243" s="41" t="s">
        <v>79</v>
      </c>
      <c r="E243" s="29"/>
      <c r="F243" s="48">
        <v>2.65</v>
      </c>
      <c r="G243" s="31"/>
      <c r="H243" s="31"/>
      <c r="I243" s="31"/>
      <c r="J243" s="31"/>
      <c r="K243" s="31"/>
      <c r="L243" s="31"/>
      <c r="M243" s="31"/>
      <c r="N243" s="29"/>
      <c r="O243" s="31"/>
      <c r="P243" s="31"/>
      <c r="Q243" s="31"/>
    </row>
    <row r="244" spans="1:17" ht="15" customHeight="1" x14ac:dyDescent="0.3">
      <c r="A244" s="30">
        <v>27</v>
      </c>
      <c r="B244" s="40">
        <v>494</v>
      </c>
      <c r="C244" s="41" t="s">
        <v>337</v>
      </c>
      <c r="D244" s="41" t="s">
        <v>46</v>
      </c>
      <c r="E244" s="29"/>
      <c r="F244" s="48">
        <v>2.5499999999999998</v>
      </c>
      <c r="G244" s="31"/>
      <c r="H244" s="31"/>
      <c r="I244" s="31"/>
      <c r="J244" s="31"/>
      <c r="K244" s="31"/>
      <c r="L244" s="31"/>
      <c r="M244" s="31"/>
      <c r="N244" s="29"/>
      <c r="O244" s="31"/>
      <c r="P244" s="31"/>
      <c r="Q244" s="31"/>
    </row>
    <row r="245" spans="1:17" ht="15" customHeight="1" x14ac:dyDescent="0.3">
      <c r="A245" s="30">
        <v>28</v>
      </c>
      <c r="B245" s="40">
        <v>369</v>
      </c>
      <c r="C245" s="41" t="s">
        <v>336</v>
      </c>
      <c r="D245" s="41" t="s">
        <v>106</v>
      </c>
      <c r="E245" s="29"/>
      <c r="F245" s="48">
        <v>2.5299999999999998</v>
      </c>
      <c r="G245" s="31"/>
      <c r="H245" s="31"/>
      <c r="I245" s="31"/>
      <c r="J245" s="31"/>
      <c r="K245" s="31"/>
      <c r="L245" s="31"/>
      <c r="M245" s="31"/>
      <c r="N245" s="29"/>
      <c r="O245" s="31"/>
      <c r="P245" s="31"/>
      <c r="Q245" s="31"/>
    </row>
    <row r="246" spans="1:17" ht="15" customHeight="1" x14ac:dyDescent="0.3">
      <c r="A246" s="30">
        <v>29</v>
      </c>
      <c r="B246" s="40">
        <v>338</v>
      </c>
      <c r="C246" s="41" t="s">
        <v>335</v>
      </c>
      <c r="D246" s="41" t="s">
        <v>6</v>
      </c>
      <c r="E246" s="29"/>
      <c r="F246" s="48">
        <v>2.4</v>
      </c>
      <c r="G246" s="31"/>
      <c r="H246" s="31"/>
      <c r="I246" s="31"/>
      <c r="J246" s="31"/>
      <c r="K246" s="31"/>
      <c r="L246" s="31"/>
      <c r="M246" s="31"/>
      <c r="N246" s="29"/>
      <c r="O246" s="31"/>
      <c r="P246" s="31"/>
      <c r="Q246" s="31"/>
    </row>
    <row r="247" spans="1:17" ht="15" customHeight="1" x14ac:dyDescent="0.3">
      <c r="A247" s="30">
        <v>30</v>
      </c>
      <c r="B247" s="40">
        <v>360</v>
      </c>
      <c r="C247" s="41" t="s">
        <v>334</v>
      </c>
      <c r="D247" s="41" t="s">
        <v>106</v>
      </c>
      <c r="E247" s="29"/>
      <c r="F247" s="48">
        <v>2.11</v>
      </c>
      <c r="G247" s="31"/>
      <c r="H247" s="31"/>
      <c r="I247" s="31"/>
      <c r="J247" s="31"/>
      <c r="K247" s="31"/>
      <c r="L247" s="31"/>
      <c r="M247" s="31"/>
      <c r="N247" s="29"/>
      <c r="O247" s="31"/>
      <c r="P247" s="31"/>
      <c r="Q247" s="31"/>
    </row>
    <row r="248" spans="1:17" ht="15" customHeight="1" x14ac:dyDescent="0.3">
      <c r="A248" s="31"/>
      <c r="B248" s="31"/>
      <c r="C248" s="31"/>
      <c r="D248" s="31"/>
      <c r="E248" s="29"/>
      <c r="F248" s="31"/>
      <c r="G248" s="31"/>
      <c r="H248" s="31"/>
      <c r="I248" s="31"/>
      <c r="J248" s="31"/>
      <c r="K248" s="31"/>
      <c r="L248" s="31"/>
      <c r="M248" s="31"/>
      <c r="N248" s="29"/>
      <c r="O248" s="31"/>
      <c r="P248" s="31"/>
      <c r="Q248" s="31"/>
    </row>
    <row r="249" spans="1:17" ht="15" customHeight="1" x14ac:dyDescent="0.3">
      <c r="A249" s="27"/>
      <c r="B249" s="27"/>
      <c r="C249" s="45" t="s">
        <v>333</v>
      </c>
      <c r="D249" s="27"/>
      <c r="E249" s="29"/>
      <c r="F249" s="27"/>
      <c r="G249" s="27"/>
      <c r="H249" s="27"/>
      <c r="I249" s="27"/>
      <c r="J249" s="27"/>
      <c r="K249" s="27"/>
      <c r="L249" s="28" t="s">
        <v>332</v>
      </c>
      <c r="M249" s="27"/>
      <c r="N249" s="29"/>
      <c r="O249" s="27"/>
      <c r="P249" s="31"/>
      <c r="Q249" s="31"/>
    </row>
    <row r="250" spans="1:17" ht="15" customHeight="1" x14ac:dyDescent="0.3">
      <c r="A250" s="32" t="s">
        <v>0</v>
      </c>
      <c r="B250" s="33" t="s">
        <v>1</v>
      </c>
      <c r="C250" s="33" t="s">
        <v>2</v>
      </c>
      <c r="D250" s="33" t="s">
        <v>3</v>
      </c>
      <c r="E250" s="29"/>
      <c r="F250" s="33" t="s">
        <v>4</v>
      </c>
      <c r="G250" s="31"/>
      <c r="H250" s="31"/>
      <c r="I250" s="31"/>
      <c r="J250" s="32" t="s">
        <v>0</v>
      </c>
      <c r="K250" s="33" t="s">
        <v>1</v>
      </c>
      <c r="L250" s="33" t="s">
        <v>2</v>
      </c>
      <c r="M250" s="33" t="s">
        <v>3</v>
      </c>
      <c r="N250" s="29"/>
      <c r="O250" s="33" t="s">
        <v>4</v>
      </c>
      <c r="P250" s="31"/>
      <c r="Q250" s="31"/>
    </row>
    <row r="251" spans="1:17" ht="15" customHeight="1" x14ac:dyDescent="0.3">
      <c r="A251" s="30">
        <v>1</v>
      </c>
      <c r="B251" s="40">
        <v>642</v>
      </c>
      <c r="C251" s="41" t="s">
        <v>316</v>
      </c>
      <c r="D251" s="41" t="s">
        <v>37</v>
      </c>
      <c r="E251" s="29"/>
      <c r="F251" s="30">
        <v>25.08</v>
      </c>
      <c r="G251" s="31"/>
      <c r="H251" s="31"/>
      <c r="I251" s="31"/>
      <c r="J251" s="30">
        <v>1</v>
      </c>
      <c r="K251" s="40">
        <v>457</v>
      </c>
      <c r="L251" s="41" t="s">
        <v>331</v>
      </c>
      <c r="M251" s="41" t="s">
        <v>13</v>
      </c>
      <c r="N251" s="29"/>
      <c r="O251" s="30">
        <v>22.11</v>
      </c>
      <c r="P251" s="31"/>
      <c r="Q251" s="31"/>
    </row>
    <row r="252" spans="1:17" ht="15" customHeight="1" x14ac:dyDescent="0.3">
      <c r="A252" s="30">
        <v>2</v>
      </c>
      <c r="B252" s="40">
        <v>696</v>
      </c>
      <c r="C252" s="41" t="s">
        <v>330</v>
      </c>
      <c r="D252" s="41" t="s">
        <v>8</v>
      </c>
      <c r="E252" s="29"/>
      <c r="F252" s="30">
        <v>20.16</v>
      </c>
      <c r="G252" s="31"/>
      <c r="H252" s="31"/>
      <c r="I252" s="31"/>
      <c r="J252" s="30">
        <v>2</v>
      </c>
      <c r="K252" s="40">
        <v>452</v>
      </c>
      <c r="L252" s="41" t="s">
        <v>321</v>
      </c>
      <c r="M252" s="41" t="s">
        <v>13</v>
      </c>
      <c r="N252" s="29"/>
      <c r="O252" s="30">
        <v>21.31</v>
      </c>
      <c r="P252" s="31"/>
      <c r="Q252" s="31"/>
    </row>
    <row r="253" spans="1:17" ht="15" customHeight="1" x14ac:dyDescent="0.3">
      <c r="A253" s="30">
        <v>3</v>
      </c>
      <c r="B253" s="40">
        <v>695</v>
      </c>
      <c r="C253" s="41" t="s">
        <v>300</v>
      </c>
      <c r="D253" s="41" t="s">
        <v>8</v>
      </c>
      <c r="E253" s="29"/>
      <c r="F253" s="30">
        <v>18.309999999999999</v>
      </c>
      <c r="G253" s="31"/>
      <c r="H253" s="31"/>
      <c r="I253" s="31"/>
      <c r="J253" s="30">
        <v>3</v>
      </c>
      <c r="K253" s="40">
        <v>697</v>
      </c>
      <c r="L253" s="41" t="s">
        <v>315</v>
      </c>
      <c r="M253" s="41" t="s">
        <v>8</v>
      </c>
      <c r="N253" s="29"/>
      <c r="O253" s="30">
        <v>14.65</v>
      </c>
      <c r="P253" s="31"/>
      <c r="Q253" s="31"/>
    </row>
    <row r="254" spans="1:17" ht="15" customHeight="1" x14ac:dyDescent="0.3">
      <c r="A254" s="30">
        <v>4</v>
      </c>
      <c r="B254" s="40">
        <v>556</v>
      </c>
      <c r="C254" s="41" t="s">
        <v>329</v>
      </c>
      <c r="D254" s="41" t="s">
        <v>23</v>
      </c>
      <c r="E254" s="29"/>
      <c r="F254" s="30">
        <v>17.97</v>
      </c>
      <c r="G254" s="31"/>
      <c r="H254" s="31"/>
      <c r="I254" s="31"/>
      <c r="J254" s="30">
        <v>4</v>
      </c>
      <c r="K254" s="40">
        <v>336</v>
      </c>
      <c r="L254" s="41" t="s">
        <v>311</v>
      </c>
      <c r="M254" s="41" t="s">
        <v>6</v>
      </c>
      <c r="N254" s="29"/>
      <c r="O254" s="30">
        <v>14.65</v>
      </c>
      <c r="P254" s="31"/>
      <c r="Q254" s="31"/>
    </row>
    <row r="255" spans="1:17" ht="15" customHeight="1" x14ac:dyDescent="0.3">
      <c r="A255" s="30">
        <v>5</v>
      </c>
      <c r="B255" s="40">
        <v>451</v>
      </c>
      <c r="C255" s="41" t="s">
        <v>328</v>
      </c>
      <c r="D255" s="41" t="s">
        <v>13</v>
      </c>
      <c r="E255" s="29"/>
      <c r="F255" s="30">
        <v>16.25</v>
      </c>
      <c r="G255" s="31"/>
      <c r="H255" s="31"/>
      <c r="I255" s="31"/>
      <c r="J255" s="30">
        <v>5</v>
      </c>
      <c r="K255" s="40">
        <v>699</v>
      </c>
      <c r="L255" s="41" t="s">
        <v>313</v>
      </c>
      <c r="M255" s="41" t="s">
        <v>8</v>
      </c>
      <c r="N255" s="29"/>
      <c r="O255" s="30">
        <v>14.47</v>
      </c>
      <c r="P255" s="31"/>
      <c r="Q255" s="31"/>
    </row>
    <row r="256" spans="1:17" ht="15" customHeight="1" x14ac:dyDescent="0.3">
      <c r="A256" s="30">
        <v>6</v>
      </c>
      <c r="B256" s="40">
        <v>342</v>
      </c>
      <c r="C256" s="41" t="s">
        <v>320</v>
      </c>
      <c r="D256" s="41" t="s">
        <v>6</v>
      </c>
      <c r="E256" s="29"/>
      <c r="F256" s="30">
        <v>12.26</v>
      </c>
      <c r="G256" s="31"/>
      <c r="H256" s="31"/>
      <c r="I256" s="31"/>
      <c r="J256" s="30">
        <v>6</v>
      </c>
      <c r="K256" s="40">
        <v>398</v>
      </c>
      <c r="L256" s="41" t="s">
        <v>327</v>
      </c>
      <c r="M256" s="41" t="s">
        <v>25</v>
      </c>
      <c r="N256" s="29"/>
      <c r="O256" s="30">
        <v>13.95</v>
      </c>
      <c r="P256" s="31"/>
      <c r="Q256" s="31"/>
    </row>
    <row r="257" spans="1:17" ht="15" customHeight="1" x14ac:dyDescent="0.3">
      <c r="A257" s="30">
        <v>7</v>
      </c>
      <c r="B257" s="40">
        <v>397</v>
      </c>
      <c r="C257" s="41" t="s">
        <v>326</v>
      </c>
      <c r="D257" s="41" t="s">
        <v>25</v>
      </c>
      <c r="E257" s="29"/>
      <c r="F257" s="30">
        <v>9.08</v>
      </c>
      <c r="G257" s="31"/>
      <c r="H257" s="31"/>
      <c r="I257" s="31"/>
      <c r="J257" s="31"/>
      <c r="K257" s="31"/>
      <c r="L257" s="31"/>
      <c r="M257" s="31"/>
      <c r="N257" s="29"/>
      <c r="O257" s="31"/>
      <c r="P257" s="31"/>
      <c r="Q257" s="31"/>
    </row>
    <row r="258" spans="1:17" ht="15" customHeight="1" x14ac:dyDescent="0.3">
      <c r="A258" s="31"/>
      <c r="B258" s="31"/>
      <c r="C258" s="31"/>
      <c r="D258" s="31"/>
      <c r="E258" s="29"/>
      <c r="F258" s="31"/>
      <c r="G258" s="31"/>
      <c r="H258" s="31"/>
      <c r="I258" s="31"/>
      <c r="J258" s="31"/>
      <c r="K258" s="31"/>
      <c r="L258" s="31"/>
      <c r="M258" s="31"/>
      <c r="N258" s="29"/>
      <c r="O258" s="31"/>
      <c r="P258" s="31"/>
      <c r="Q258" s="31"/>
    </row>
    <row r="259" spans="1:17" ht="15" customHeight="1" x14ac:dyDescent="0.3">
      <c r="A259" s="27"/>
      <c r="B259" s="27"/>
      <c r="C259" s="45" t="s">
        <v>325</v>
      </c>
      <c r="D259" s="27"/>
      <c r="E259" s="29"/>
      <c r="F259" s="27"/>
      <c r="G259" s="27"/>
      <c r="H259" s="27"/>
      <c r="I259" s="27"/>
      <c r="J259" s="27"/>
      <c r="K259" s="27"/>
      <c r="L259" s="45" t="s">
        <v>324</v>
      </c>
      <c r="M259" s="27"/>
      <c r="N259" s="29"/>
      <c r="O259" s="27"/>
      <c r="P259" s="31"/>
      <c r="Q259" s="31"/>
    </row>
    <row r="260" spans="1:17" ht="15" customHeight="1" x14ac:dyDescent="0.3">
      <c r="A260" s="32" t="s">
        <v>0</v>
      </c>
      <c r="B260" s="33" t="s">
        <v>1</v>
      </c>
      <c r="C260" s="33" t="s">
        <v>2</v>
      </c>
      <c r="D260" s="33" t="s">
        <v>3</v>
      </c>
      <c r="E260" s="29"/>
      <c r="F260" s="33" t="s">
        <v>4</v>
      </c>
      <c r="G260" s="31"/>
      <c r="H260" s="31"/>
      <c r="I260" s="31"/>
      <c r="J260" s="32" t="s">
        <v>0</v>
      </c>
      <c r="K260" s="33" t="s">
        <v>1</v>
      </c>
      <c r="L260" s="33" t="s">
        <v>2</v>
      </c>
      <c r="M260" s="33" t="s">
        <v>3</v>
      </c>
      <c r="N260" s="29"/>
      <c r="O260" s="33" t="s">
        <v>4</v>
      </c>
      <c r="P260" s="31"/>
      <c r="Q260" s="31"/>
    </row>
    <row r="261" spans="1:17" ht="15" customHeight="1" x14ac:dyDescent="0.3">
      <c r="A261" s="30">
        <v>1</v>
      </c>
      <c r="B261" s="40">
        <v>343</v>
      </c>
      <c r="C261" s="41" t="s">
        <v>323</v>
      </c>
      <c r="D261" s="41" t="s">
        <v>6</v>
      </c>
      <c r="E261" s="29"/>
      <c r="F261" s="48">
        <v>9.9</v>
      </c>
      <c r="G261" s="31"/>
      <c r="H261" s="31"/>
      <c r="I261" s="31"/>
      <c r="J261" s="30">
        <v>1</v>
      </c>
      <c r="K261" s="40">
        <v>307</v>
      </c>
      <c r="L261" s="41" t="s">
        <v>299</v>
      </c>
      <c r="M261" s="41" t="s">
        <v>162</v>
      </c>
      <c r="N261" s="29"/>
      <c r="O261" s="48">
        <v>8.9600000000000009</v>
      </c>
      <c r="P261" s="31"/>
      <c r="Q261" s="31"/>
    </row>
    <row r="262" spans="1:17" ht="15" customHeight="1" x14ac:dyDescent="0.3">
      <c r="A262" s="30">
        <v>2</v>
      </c>
      <c r="B262" s="40">
        <v>559</v>
      </c>
      <c r="C262" s="41" t="s">
        <v>322</v>
      </c>
      <c r="D262" s="41" t="s">
        <v>23</v>
      </c>
      <c r="E262" s="29"/>
      <c r="F262" s="48">
        <v>7.4</v>
      </c>
      <c r="G262" s="31"/>
      <c r="H262" s="31"/>
      <c r="I262" s="31"/>
      <c r="J262" s="30">
        <v>2</v>
      </c>
      <c r="K262" s="40">
        <v>452</v>
      </c>
      <c r="L262" s="41" t="s">
        <v>321</v>
      </c>
      <c r="M262" s="41" t="s">
        <v>13</v>
      </c>
      <c r="N262" s="29"/>
      <c r="O262" s="48">
        <v>8.68</v>
      </c>
      <c r="P262" s="31"/>
      <c r="Q262" s="31"/>
    </row>
    <row r="263" spans="1:17" ht="15" customHeight="1" x14ac:dyDescent="0.3">
      <c r="A263" s="30">
        <v>3</v>
      </c>
      <c r="B263" s="40">
        <v>342</v>
      </c>
      <c r="C263" s="41" t="s">
        <v>320</v>
      </c>
      <c r="D263" s="41" t="s">
        <v>6</v>
      </c>
      <c r="E263" s="29"/>
      <c r="F263" s="48">
        <v>6.87</v>
      </c>
      <c r="G263" s="31"/>
      <c r="H263" s="31"/>
      <c r="I263" s="31"/>
      <c r="J263" s="30">
        <v>3</v>
      </c>
      <c r="K263" s="40">
        <v>561</v>
      </c>
      <c r="L263" s="41" t="s">
        <v>293</v>
      </c>
      <c r="M263" s="41" t="s">
        <v>23</v>
      </c>
      <c r="N263" s="29"/>
      <c r="O263" s="48">
        <v>7.77</v>
      </c>
      <c r="P263" s="31"/>
      <c r="Q263" s="31"/>
    </row>
    <row r="264" spans="1:17" ht="15" customHeight="1" x14ac:dyDescent="0.3">
      <c r="A264" s="30">
        <v>4</v>
      </c>
      <c r="B264" s="40">
        <v>492</v>
      </c>
      <c r="C264" s="41" t="s">
        <v>319</v>
      </c>
      <c r="D264" s="41" t="s">
        <v>46</v>
      </c>
      <c r="E264" s="29"/>
      <c r="F264" s="48">
        <v>6.55</v>
      </c>
      <c r="G264" s="31"/>
      <c r="H264" s="31"/>
      <c r="I264" s="31"/>
      <c r="J264" s="30">
        <v>4</v>
      </c>
      <c r="K264" s="40">
        <v>372</v>
      </c>
      <c r="L264" s="41" t="s">
        <v>318</v>
      </c>
      <c r="M264" s="41" t="s">
        <v>317</v>
      </c>
      <c r="N264" s="29"/>
      <c r="O264" s="48">
        <v>7.31</v>
      </c>
      <c r="P264" s="31"/>
      <c r="Q264" s="31"/>
    </row>
    <row r="265" spans="1:17" ht="15" customHeight="1" x14ac:dyDescent="0.3">
      <c r="A265" s="30">
        <v>5</v>
      </c>
      <c r="B265" s="40">
        <v>642</v>
      </c>
      <c r="C265" s="41" t="s">
        <v>316</v>
      </c>
      <c r="D265" s="41" t="s">
        <v>37</v>
      </c>
      <c r="E265" s="29"/>
      <c r="F265" s="48">
        <v>6.52</v>
      </c>
      <c r="G265" s="31"/>
      <c r="H265" s="31"/>
      <c r="I265" s="31"/>
      <c r="J265" s="30">
        <v>5</v>
      </c>
      <c r="K265" s="40">
        <v>697</v>
      </c>
      <c r="L265" s="41" t="s">
        <v>315</v>
      </c>
      <c r="M265" s="41" t="s">
        <v>8</v>
      </c>
      <c r="N265" s="29"/>
      <c r="O265" s="48">
        <v>7.1</v>
      </c>
      <c r="P265" s="31"/>
      <c r="Q265" s="31"/>
    </row>
    <row r="266" spans="1:17" ht="15" customHeight="1" x14ac:dyDescent="0.3">
      <c r="A266" s="30">
        <v>6</v>
      </c>
      <c r="B266" s="40">
        <v>694</v>
      </c>
      <c r="C266" s="41" t="s">
        <v>314</v>
      </c>
      <c r="D266" s="41" t="s">
        <v>8</v>
      </c>
      <c r="E266" s="29"/>
      <c r="F266" s="48">
        <v>6</v>
      </c>
      <c r="G266" s="31"/>
      <c r="H266" s="31"/>
      <c r="I266" s="31"/>
      <c r="J266" s="30">
        <v>6</v>
      </c>
      <c r="K266" s="40">
        <v>699</v>
      </c>
      <c r="L266" s="41" t="s">
        <v>313</v>
      </c>
      <c r="M266" s="41" t="s">
        <v>8</v>
      </c>
      <c r="N266" s="29"/>
      <c r="O266" s="48">
        <v>6.93</v>
      </c>
      <c r="P266" s="31"/>
      <c r="Q266" s="31"/>
    </row>
    <row r="267" spans="1:17" ht="15" customHeight="1" x14ac:dyDescent="0.3">
      <c r="A267" s="30">
        <v>7</v>
      </c>
      <c r="B267" s="40">
        <v>337</v>
      </c>
      <c r="C267" s="41" t="s">
        <v>312</v>
      </c>
      <c r="D267" s="41" t="s">
        <v>6</v>
      </c>
      <c r="E267" s="29"/>
      <c r="F267" s="48">
        <v>5.98</v>
      </c>
      <c r="G267" s="31"/>
      <c r="H267" s="31"/>
      <c r="I267" s="31"/>
      <c r="J267" s="30">
        <v>7</v>
      </c>
      <c r="K267" s="40">
        <v>336</v>
      </c>
      <c r="L267" s="41" t="s">
        <v>311</v>
      </c>
      <c r="M267" s="41" t="s">
        <v>6</v>
      </c>
      <c r="N267" s="29"/>
      <c r="O267" s="48">
        <v>6.84</v>
      </c>
      <c r="P267" s="31"/>
      <c r="Q267" s="31"/>
    </row>
    <row r="268" spans="1:17" ht="15" customHeight="1" x14ac:dyDescent="0.3">
      <c r="A268" s="30">
        <v>8</v>
      </c>
      <c r="B268" s="40">
        <v>723</v>
      </c>
      <c r="C268" s="41" t="s">
        <v>310</v>
      </c>
      <c r="D268" s="41" t="s">
        <v>18</v>
      </c>
      <c r="E268" s="29"/>
      <c r="F268" s="48">
        <v>4.29</v>
      </c>
      <c r="G268" s="31"/>
      <c r="H268" s="31"/>
      <c r="I268" s="31"/>
      <c r="J268" s="30">
        <v>8</v>
      </c>
      <c r="K268" s="40">
        <v>340</v>
      </c>
      <c r="L268" s="41" t="s">
        <v>309</v>
      </c>
      <c r="M268" s="41" t="s">
        <v>6</v>
      </c>
      <c r="N268" s="29"/>
      <c r="O268" s="48">
        <v>6.53</v>
      </c>
      <c r="P268" s="31"/>
      <c r="Q268" s="31"/>
    </row>
    <row r="269" spans="1:17" ht="15" customHeight="1" x14ac:dyDescent="0.3">
      <c r="A269" s="31"/>
      <c r="B269" s="31"/>
      <c r="C269" s="31"/>
      <c r="D269" s="31"/>
      <c r="E269" s="29"/>
      <c r="F269" s="31"/>
      <c r="G269" s="31"/>
      <c r="H269" s="31"/>
      <c r="I269" s="31"/>
      <c r="J269" s="30">
        <v>9</v>
      </c>
      <c r="K269" s="40">
        <v>314</v>
      </c>
      <c r="L269" s="41" t="s">
        <v>308</v>
      </c>
      <c r="M269" s="41" t="s">
        <v>95</v>
      </c>
      <c r="N269" s="29"/>
      <c r="O269" s="48">
        <v>6.36</v>
      </c>
      <c r="P269" s="31"/>
      <c r="Q269" s="31"/>
    </row>
    <row r="270" spans="1:17" ht="15" customHeight="1" x14ac:dyDescent="0.3">
      <c r="A270" s="31"/>
      <c r="B270" s="31"/>
      <c r="C270" s="31"/>
      <c r="D270" s="31"/>
      <c r="E270" s="29"/>
      <c r="F270" s="31"/>
      <c r="G270" s="31"/>
      <c r="H270" s="31"/>
      <c r="I270" s="31"/>
      <c r="J270" s="30">
        <v>10</v>
      </c>
      <c r="K270" s="40">
        <v>722</v>
      </c>
      <c r="L270" s="41" t="s">
        <v>307</v>
      </c>
      <c r="M270" s="41" t="s">
        <v>18</v>
      </c>
      <c r="N270" s="29"/>
      <c r="O270" s="48">
        <v>6.25</v>
      </c>
      <c r="P270" s="31"/>
      <c r="Q270" s="31"/>
    </row>
    <row r="271" spans="1:17" ht="15" customHeight="1" x14ac:dyDescent="0.3">
      <c r="A271" s="31"/>
      <c r="B271" s="31"/>
      <c r="C271" s="31"/>
      <c r="D271" s="31"/>
      <c r="E271" s="29"/>
      <c r="F271" s="31"/>
      <c r="G271" s="31"/>
      <c r="H271" s="31"/>
      <c r="I271" s="31"/>
      <c r="J271" s="30">
        <v>11</v>
      </c>
      <c r="K271" s="40">
        <v>495</v>
      </c>
      <c r="L271" s="41" t="s">
        <v>306</v>
      </c>
      <c r="M271" s="41" t="s">
        <v>46</v>
      </c>
      <c r="N271" s="29"/>
      <c r="O271" s="48">
        <v>5.72</v>
      </c>
      <c r="P271" s="31"/>
      <c r="Q271" s="31"/>
    </row>
    <row r="272" spans="1:17" ht="15" customHeight="1" x14ac:dyDescent="0.3">
      <c r="A272" s="31"/>
      <c r="B272" s="31"/>
      <c r="C272" s="31"/>
      <c r="D272" s="31"/>
      <c r="E272" s="29"/>
      <c r="F272" s="31"/>
      <c r="G272" s="31"/>
      <c r="H272" s="31"/>
      <c r="I272" s="31"/>
      <c r="J272" s="30">
        <v>12</v>
      </c>
      <c r="K272" s="40">
        <v>493</v>
      </c>
      <c r="L272" s="41" t="s">
        <v>305</v>
      </c>
      <c r="M272" s="41" t="s">
        <v>46</v>
      </c>
      <c r="N272" s="29"/>
      <c r="O272" s="48">
        <v>4.5</v>
      </c>
      <c r="P272" s="31"/>
      <c r="Q272" s="31"/>
    </row>
    <row r="273" spans="1:17" ht="15" customHeight="1" x14ac:dyDescent="0.3">
      <c r="A273" s="31"/>
      <c r="B273" s="31"/>
      <c r="C273" s="31"/>
      <c r="D273" s="31"/>
      <c r="E273" s="29"/>
      <c r="F273" s="31"/>
      <c r="G273" s="31"/>
      <c r="H273" s="31"/>
      <c r="I273" s="31"/>
      <c r="J273" s="31"/>
      <c r="K273" s="31"/>
      <c r="L273" s="31"/>
      <c r="M273" s="31"/>
      <c r="N273" s="29"/>
      <c r="O273" s="31"/>
      <c r="P273" s="31"/>
      <c r="Q273" s="31"/>
    </row>
    <row r="274" spans="1:17" ht="15" customHeight="1" x14ac:dyDescent="0.3">
      <c r="A274" s="27"/>
      <c r="B274" s="27"/>
      <c r="C274" s="28" t="s">
        <v>304</v>
      </c>
      <c r="D274" s="27"/>
      <c r="E274" s="29"/>
      <c r="F274" s="27"/>
      <c r="G274" s="27"/>
      <c r="H274" s="27"/>
      <c r="I274" s="27"/>
      <c r="J274" s="27"/>
      <c r="K274" s="27"/>
      <c r="L274" s="45" t="s">
        <v>303</v>
      </c>
      <c r="M274" s="27"/>
      <c r="N274" s="29"/>
      <c r="O274" s="27"/>
      <c r="P274" s="31"/>
      <c r="Q274" s="31"/>
    </row>
    <row r="275" spans="1:17" ht="15" customHeight="1" x14ac:dyDescent="0.3">
      <c r="A275" s="32" t="s">
        <v>0</v>
      </c>
      <c r="B275" s="33" t="s">
        <v>1</v>
      </c>
      <c r="C275" s="33" t="s">
        <v>2</v>
      </c>
      <c r="D275" s="33" t="s">
        <v>3</v>
      </c>
      <c r="E275" s="29"/>
      <c r="F275" s="33" t="s">
        <v>4</v>
      </c>
      <c r="G275" s="31"/>
      <c r="H275" s="31"/>
      <c r="I275" s="31"/>
      <c r="J275" s="32" t="s">
        <v>0</v>
      </c>
      <c r="K275" s="33" t="s">
        <v>1</v>
      </c>
      <c r="L275" s="33" t="s">
        <v>2</v>
      </c>
      <c r="M275" s="33" t="s">
        <v>3</v>
      </c>
      <c r="N275" s="29"/>
      <c r="O275" s="33" t="s">
        <v>4</v>
      </c>
      <c r="P275" s="31"/>
      <c r="Q275" s="31"/>
    </row>
    <row r="276" spans="1:17" ht="15" customHeight="1" x14ac:dyDescent="0.3">
      <c r="A276" s="30">
        <v>1</v>
      </c>
      <c r="B276" s="40">
        <v>335</v>
      </c>
      <c r="C276" s="41" t="s">
        <v>302</v>
      </c>
      <c r="D276" s="41" t="s">
        <v>6</v>
      </c>
      <c r="E276" s="29"/>
      <c r="F276" s="48">
        <v>1.3</v>
      </c>
      <c r="G276" s="31"/>
      <c r="H276" s="31"/>
      <c r="I276" s="31"/>
      <c r="J276" s="30">
        <v>1</v>
      </c>
      <c r="K276" s="40">
        <v>454</v>
      </c>
      <c r="L276" s="41" t="s">
        <v>301</v>
      </c>
      <c r="M276" s="41" t="s">
        <v>13</v>
      </c>
      <c r="N276" s="29"/>
      <c r="O276" s="48">
        <v>1.45</v>
      </c>
      <c r="P276" s="31"/>
      <c r="Q276" s="31"/>
    </row>
    <row r="277" spans="1:17" ht="15" customHeight="1" x14ac:dyDescent="0.3">
      <c r="A277" s="30">
        <v>2</v>
      </c>
      <c r="B277" s="40">
        <v>695</v>
      </c>
      <c r="C277" s="41" t="s">
        <v>300</v>
      </c>
      <c r="D277" s="41" t="s">
        <v>8</v>
      </c>
      <c r="E277" s="29"/>
      <c r="F277" s="48">
        <v>1.3</v>
      </c>
      <c r="G277" s="31"/>
      <c r="H277" s="31"/>
      <c r="I277" s="31"/>
      <c r="J277" s="30">
        <v>2</v>
      </c>
      <c r="K277" s="40">
        <v>307</v>
      </c>
      <c r="L277" s="41" t="s">
        <v>299</v>
      </c>
      <c r="M277" s="41" t="s">
        <v>162</v>
      </c>
      <c r="N277" s="29"/>
      <c r="O277" s="48">
        <v>1.4</v>
      </c>
      <c r="P277" s="31"/>
      <c r="Q277" s="31"/>
    </row>
    <row r="278" spans="1:17" ht="15" customHeight="1" x14ac:dyDescent="0.3">
      <c r="A278" s="30">
        <v>3</v>
      </c>
      <c r="B278" s="40">
        <v>570</v>
      </c>
      <c r="C278" s="41" t="s">
        <v>298</v>
      </c>
      <c r="D278" s="41" t="s">
        <v>31</v>
      </c>
      <c r="E278" s="29"/>
      <c r="F278" s="48">
        <v>1.2</v>
      </c>
      <c r="G278" s="31"/>
      <c r="H278" s="31"/>
      <c r="I278" s="31"/>
      <c r="J278" s="30">
        <v>3</v>
      </c>
      <c r="K278" s="40">
        <v>701</v>
      </c>
      <c r="L278" s="41" t="s">
        <v>297</v>
      </c>
      <c r="M278" s="41" t="s">
        <v>8</v>
      </c>
      <c r="N278" s="29"/>
      <c r="O278" s="48">
        <v>1.35</v>
      </c>
      <c r="P278" s="31"/>
      <c r="Q278" s="31"/>
    </row>
    <row r="279" spans="1:17" ht="15" customHeight="1" x14ac:dyDescent="0.3">
      <c r="A279" s="30">
        <v>4</v>
      </c>
      <c r="B279" s="40">
        <v>446</v>
      </c>
      <c r="C279" s="41" t="s">
        <v>296</v>
      </c>
      <c r="D279" s="41" t="s">
        <v>13</v>
      </c>
      <c r="E279" s="29"/>
      <c r="F279" s="48">
        <v>1.1499999999999999</v>
      </c>
      <c r="G279" s="31"/>
      <c r="H279" s="31"/>
      <c r="I279" s="31"/>
      <c r="J279" s="30">
        <v>4</v>
      </c>
      <c r="K279" s="40">
        <v>458</v>
      </c>
      <c r="L279" s="41" t="s">
        <v>295</v>
      </c>
      <c r="M279" s="41" t="s">
        <v>13</v>
      </c>
      <c r="N279" s="29"/>
      <c r="O279" s="48">
        <v>1.25</v>
      </c>
      <c r="P279" s="31"/>
      <c r="Q279" s="31"/>
    </row>
    <row r="280" spans="1:17" ht="15" customHeight="1" x14ac:dyDescent="0.3">
      <c r="A280" s="30">
        <v>5</v>
      </c>
      <c r="B280" s="40">
        <v>455</v>
      </c>
      <c r="C280" s="41" t="s">
        <v>294</v>
      </c>
      <c r="D280" s="41" t="s">
        <v>13</v>
      </c>
      <c r="E280" s="29"/>
      <c r="F280" s="48">
        <v>1.1499999999999999</v>
      </c>
      <c r="G280" s="31"/>
      <c r="H280" s="31"/>
      <c r="I280" s="31"/>
      <c r="J280" s="30">
        <v>5</v>
      </c>
      <c r="K280" s="40">
        <v>561</v>
      </c>
      <c r="L280" s="41" t="s">
        <v>293</v>
      </c>
      <c r="M280" s="41" t="s">
        <v>23</v>
      </c>
      <c r="N280" s="29"/>
      <c r="O280" s="48">
        <v>1.25</v>
      </c>
      <c r="P280" s="31"/>
      <c r="Q280" s="31"/>
    </row>
    <row r="281" spans="1:17" ht="15" customHeight="1" x14ac:dyDescent="0.3">
      <c r="A281" s="30">
        <v>6</v>
      </c>
      <c r="B281" s="40">
        <v>448</v>
      </c>
      <c r="C281" s="41" t="s">
        <v>292</v>
      </c>
      <c r="D281" s="41" t="s">
        <v>13</v>
      </c>
      <c r="E281" s="29"/>
      <c r="F281" s="48">
        <v>1.1000000000000001</v>
      </c>
      <c r="G281" s="31"/>
      <c r="H281" s="31"/>
      <c r="I281" s="31"/>
      <c r="J281" s="31"/>
      <c r="K281" s="31"/>
      <c r="L281" s="31"/>
      <c r="M281" s="31"/>
      <c r="N281" s="29"/>
      <c r="O281" s="31"/>
      <c r="P281" s="31"/>
      <c r="Q281" s="31"/>
    </row>
    <row r="282" spans="1:17" ht="15" customHeight="1" x14ac:dyDescent="0.3">
      <c r="A282" s="30">
        <v>7</v>
      </c>
      <c r="B282" s="40">
        <v>573</v>
      </c>
      <c r="C282" s="41" t="s">
        <v>291</v>
      </c>
      <c r="D282" s="41" t="s">
        <v>31</v>
      </c>
      <c r="E282" s="29"/>
      <c r="F282" s="48">
        <v>1.1000000000000001</v>
      </c>
      <c r="G282" s="31"/>
      <c r="H282" s="31"/>
      <c r="I282" s="31"/>
      <c r="J282" s="31"/>
      <c r="K282" s="31"/>
      <c r="L282" s="31"/>
      <c r="M282" s="31"/>
      <c r="N282" s="29"/>
      <c r="O282" s="31"/>
      <c r="P282" s="31"/>
      <c r="Q282" s="31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6276A-DB10-4BBF-8519-8F036B7CBBC2}">
  <dimension ref="A1:L1004"/>
  <sheetViews>
    <sheetView topLeftCell="A141" workbookViewId="0">
      <selection activeCell="C159" sqref="C159"/>
    </sheetView>
  </sheetViews>
  <sheetFormatPr defaultColWidth="14.44140625" defaultRowHeight="14.4" x14ac:dyDescent="0.3"/>
  <cols>
    <col min="1" max="1" width="3.5546875" customWidth="1"/>
    <col min="2" max="2" width="7.88671875" customWidth="1"/>
    <col min="3" max="3" width="22.6640625" bestFit="1" customWidth="1"/>
    <col min="4" max="4" width="20.109375" customWidth="1"/>
    <col min="5" max="5" width="9.6640625" bestFit="1" customWidth="1"/>
    <col min="6" max="6" width="2.5546875" customWidth="1"/>
    <col min="7" max="7" width="3.5546875" customWidth="1"/>
    <col min="8" max="8" width="5" customWidth="1"/>
    <col min="9" max="9" width="17.33203125" customWidth="1"/>
    <col min="10" max="10" width="19.109375" customWidth="1"/>
    <col min="11" max="27" width="8.6640625" customWidth="1"/>
  </cols>
  <sheetData>
    <row r="1" spans="1:12" x14ac:dyDescent="0.3">
      <c r="A1" s="14"/>
      <c r="B1" s="14"/>
      <c r="C1" s="14" t="s">
        <v>286</v>
      </c>
      <c r="D1" s="14"/>
      <c r="E1" s="14"/>
      <c r="F1" s="14"/>
      <c r="G1" s="14"/>
      <c r="H1" s="14"/>
      <c r="I1" s="14" t="s">
        <v>287</v>
      </c>
      <c r="J1" s="14"/>
      <c r="K1" s="14"/>
    </row>
    <row r="2" spans="1:12" x14ac:dyDescent="0.3">
      <c r="A2" s="1" t="s">
        <v>98</v>
      </c>
      <c r="B2" s="2" t="s">
        <v>1</v>
      </c>
      <c r="C2" s="2" t="s">
        <v>2</v>
      </c>
      <c r="D2" s="2" t="s">
        <v>3</v>
      </c>
      <c r="E2" s="2" t="s">
        <v>4</v>
      </c>
      <c r="G2" s="1" t="s">
        <v>98</v>
      </c>
      <c r="H2" s="2" t="s">
        <v>1</v>
      </c>
      <c r="I2" s="2" t="s">
        <v>2</v>
      </c>
      <c r="J2" s="2" t="s">
        <v>3</v>
      </c>
      <c r="K2" s="2" t="s">
        <v>4</v>
      </c>
    </row>
    <row r="3" spans="1:12" x14ac:dyDescent="0.3">
      <c r="A3">
        <v>1</v>
      </c>
      <c r="B3" s="3">
        <v>464</v>
      </c>
      <c r="C3" s="3" t="s">
        <v>125</v>
      </c>
      <c r="D3" s="3" t="s">
        <v>13</v>
      </c>
      <c r="E3" s="9">
        <v>10.45</v>
      </c>
      <c r="G3">
        <v>1</v>
      </c>
      <c r="H3" s="3">
        <f>VLOOKUP(I3,[1]Lookup!$A$2:$B$452,2)</f>
        <v>611</v>
      </c>
      <c r="I3" s="3" t="s">
        <v>144</v>
      </c>
      <c r="J3" s="3" t="s">
        <v>55</v>
      </c>
      <c r="K3" s="3">
        <v>10.33</v>
      </c>
    </row>
    <row r="4" spans="1:12" x14ac:dyDescent="0.3">
      <c r="A4">
        <v>2</v>
      </c>
      <c r="B4" s="3">
        <f>VLOOKUP(C4,[1]Lookup!$A$2:$B$452,2)</f>
        <v>459</v>
      </c>
      <c r="C4" s="3" t="s">
        <v>126</v>
      </c>
      <c r="D4" s="3" t="s">
        <v>13</v>
      </c>
      <c r="E4" s="9">
        <v>10.51</v>
      </c>
      <c r="G4">
        <v>2</v>
      </c>
      <c r="H4" s="3">
        <f>VLOOKUP(I4,[1]Lookup!$A$2:$B$452,2)</f>
        <v>501</v>
      </c>
      <c r="I4" s="3" t="s">
        <v>145</v>
      </c>
      <c r="J4" s="3" t="s">
        <v>46</v>
      </c>
      <c r="K4" s="3">
        <v>10.48</v>
      </c>
    </row>
    <row r="5" spans="1:12" x14ac:dyDescent="0.3">
      <c r="A5">
        <v>3</v>
      </c>
      <c r="B5" s="3">
        <f>VLOOKUP(C5,[1]Lookup!$A$2:$B$452,2)</f>
        <v>371</v>
      </c>
      <c r="C5" s="3" t="s">
        <v>127</v>
      </c>
      <c r="D5" s="3" t="s">
        <v>106</v>
      </c>
      <c r="E5" s="9">
        <v>10.69</v>
      </c>
      <c r="G5">
        <v>3</v>
      </c>
      <c r="H5" s="3">
        <f>VLOOKUP(I5,[1]Lookup!$A$2:$B$452,2)</f>
        <v>465</v>
      </c>
      <c r="I5" s="3" t="s">
        <v>146</v>
      </c>
      <c r="J5" s="3" t="s">
        <v>13</v>
      </c>
      <c r="K5" s="3">
        <v>10.68</v>
      </c>
    </row>
    <row r="6" spans="1:12" x14ac:dyDescent="0.3">
      <c r="A6">
        <v>4</v>
      </c>
      <c r="B6" s="3">
        <f>VLOOKUP(C6,[1]Lookup!$A$2:$B$452,2)</f>
        <v>589</v>
      </c>
      <c r="C6" s="3" t="s">
        <v>128</v>
      </c>
      <c r="D6" s="3" t="s">
        <v>129</v>
      </c>
      <c r="E6" s="9">
        <v>10.7</v>
      </c>
      <c r="G6">
        <v>4</v>
      </c>
      <c r="H6" s="3">
        <f>VLOOKUP(I6,[1]Lookup!$A$2:$B$452,2)</f>
        <v>725</v>
      </c>
      <c r="I6" s="3" t="s">
        <v>147</v>
      </c>
      <c r="J6" s="3" t="s">
        <v>18</v>
      </c>
      <c r="K6" s="3">
        <v>10.74</v>
      </c>
      <c r="L6" s="3"/>
    </row>
    <row r="7" spans="1:12" x14ac:dyDescent="0.3">
      <c r="A7">
        <v>5</v>
      </c>
      <c r="B7" s="3">
        <f>VLOOKUP(C7,[1]Lookup!$A$2:$B$452,2)</f>
        <v>713</v>
      </c>
      <c r="C7" s="3" t="s">
        <v>130</v>
      </c>
      <c r="D7" s="3" t="s">
        <v>8</v>
      </c>
      <c r="E7" s="9">
        <v>10.75</v>
      </c>
      <c r="G7">
        <v>5</v>
      </c>
      <c r="H7" s="3">
        <f>VLOOKUP(I7,[1]Lookup!$A$2:$B$452,2)</f>
        <v>525</v>
      </c>
      <c r="I7" s="3" t="s">
        <v>148</v>
      </c>
      <c r="J7" s="3" t="s">
        <v>15</v>
      </c>
      <c r="K7" s="3">
        <v>10.76</v>
      </c>
      <c r="L7" s="3"/>
    </row>
    <row r="8" spans="1:12" x14ac:dyDescent="0.3">
      <c r="A8">
        <v>6</v>
      </c>
      <c r="B8" s="3">
        <f>VLOOKUP(C8,[1]Lookup!$A$2:$B$452,2)</f>
        <v>496</v>
      </c>
      <c r="C8" s="3" t="s">
        <v>131</v>
      </c>
      <c r="D8" s="3" t="s">
        <v>46</v>
      </c>
      <c r="E8" s="9">
        <v>11</v>
      </c>
      <c r="G8">
        <v>6</v>
      </c>
      <c r="H8" s="3">
        <f>VLOOKUP(I8,[1]Lookup!$A$2:$B$452,2)</f>
        <v>655</v>
      </c>
      <c r="I8" s="3" t="s">
        <v>149</v>
      </c>
      <c r="J8" s="3" t="s">
        <v>37</v>
      </c>
      <c r="K8" s="3">
        <v>10.84</v>
      </c>
      <c r="L8" s="3"/>
    </row>
    <row r="9" spans="1:12" x14ac:dyDescent="0.3">
      <c r="A9">
        <v>7</v>
      </c>
      <c r="B9" s="3">
        <f>VLOOKUP(C9,[1]Lookup!$A$2:$B$452,2)</f>
        <v>497</v>
      </c>
      <c r="C9" s="3" t="s">
        <v>132</v>
      </c>
      <c r="D9" s="3" t="s">
        <v>46</v>
      </c>
      <c r="E9" s="9">
        <v>11.02</v>
      </c>
      <c r="G9">
        <v>7</v>
      </c>
      <c r="H9" s="3">
        <f>VLOOKUP(I9,[1]Lookup!$A$2:$B$452,2)</f>
        <v>526</v>
      </c>
      <c r="I9" s="3" t="s">
        <v>150</v>
      </c>
      <c r="J9" s="3" t="s">
        <v>15</v>
      </c>
      <c r="K9" s="3">
        <v>10.95</v>
      </c>
      <c r="L9" s="3"/>
    </row>
    <row r="10" spans="1:12" x14ac:dyDescent="0.3">
      <c r="A10">
        <v>8</v>
      </c>
      <c r="B10" s="3">
        <f>VLOOKUP(C10,[1]Lookup!$A$2:$B$452,2)</f>
        <v>646</v>
      </c>
      <c r="C10" s="3" t="s">
        <v>133</v>
      </c>
      <c r="D10" s="3" t="s">
        <v>37</v>
      </c>
      <c r="E10" s="9">
        <v>11.09</v>
      </c>
      <c r="G10">
        <v>8</v>
      </c>
      <c r="H10" s="3">
        <f>VLOOKUP(I10,[1]Lookup!$A$2:$B$452,2)</f>
        <v>346</v>
      </c>
      <c r="I10" s="3" t="s">
        <v>151</v>
      </c>
      <c r="J10" s="3" t="s">
        <v>6</v>
      </c>
      <c r="K10" s="3">
        <v>11.03</v>
      </c>
      <c r="L10" s="3"/>
    </row>
    <row r="11" spans="1:12" x14ac:dyDescent="0.3">
      <c r="A11">
        <v>9</v>
      </c>
      <c r="B11" s="3">
        <f>VLOOKUP(C11,[1]Lookup!$A$2:$B$452,2)</f>
        <v>652</v>
      </c>
      <c r="C11" s="3" t="s">
        <v>134</v>
      </c>
      <c r="D11" s="3" t="s">
        <v>37</v>
      </c>
      <c r="E11" s="9">
        <v>11.3</v>
      </c>
      <c r="G11">
        <v>9</v>
      </c>
      <c r="H11" s="3">
        <f>VLOOKUP(I11,[1]Lookup!$A$2:$B$452,2)</f>
        <v>502</v>
      </c>
      <c r="I11" s="3" t="s">
        <v>152</v>
      </c>
      <c r="J11" s="3" t="s">
        <v>46</v>
      </c>
      <c r="K11" s="3">
        <v>11.16</v>
      </c>
      <c r="L11" s="3"/>
    </row>
    <row r="12" spans="1:12" x14ac:dyDescent="0.3">
      <c r="A12">
        <v>10</v>
      </c>
      <c r="B12" s="3">
        <f>VLOOKUP(C12,[1]Lookup!$A$2:$B$452,2)</f>
        <v>499</v>
      </c>
      <c r="C12" s="3" t="s">
        <v>135</v>
      </c>
      <c r="D12" s="3" t="s">
        <v>46</v>
      </c>
      <c r="E12" s="9">
        <v>11.38</v>
      </c>
      <c r="G12">
        <v>10</v>
      </c>
      <c r="H12" s="3">
        <f>VLOOKUP(I12,[1]Lookup!$A$2:$B$452,2)</f>
        <v>503</v>
      </c>
      <c r="I12" s="3" t="s">
        <v>153</v>
      </c>
      <c r="J12" s="3" t="s">
        <v>46</v>
      </c>
      <c r="K12" s="3">
        <v>11.59</v>
      </c>
      <c r="L12" s="3"/>
    </row>
    <row r="13" spans="1:12" x14ac:dyDescent="0.3">
      <c r="A13">
        <v>11</v>
      </c>
      <c r="B13" s="3">
        <f>VLOOKUP(C13,[1]Lookup!$A$2:$B$452,2)</f>
        <v>612</v>
      </c>
      <c r="C13" s="3" t="s">
        <v>136</v>
      </c>
      <c r="D13" s="3" t="s">
        <v>55</v>
      </c>
      <c r="E13" s="9">
        <v>11.77</v>
      </c>
      <c r="G13">
        <v>11</v>
      </c>
      <c r="H13" s="3">
        <f>VLOOKUP(I13,[1]Lookup!$A$2:$B$452,2)</f>
        <v>401</v>
      </c>
      <c r="I13" s="3" t="s">
        <v>154</v>
      </c>
      <c r="J13" s="3" t="s">
        <v>25</v>
      </c>
      <c r="K13" s="3">
        <v>11.72</v>
      </c>
      <c r="L13" s="3"/>
    </row>
    <row r="14" spans="1:12" x14ac:dyDescent="0.3">
      <c r="A14">
        <v>12</v>
      </c>
      <c r="B14" s="3">
        <f>VLOOKUP(C14,[1]Lookup!$A$2:$B$452,2)</f>
        <v>562</v>
      </c>
      <c r="C14" s="3" t="s">
        <v>137</v>
      </c>
      <c r="D14" s="3" t="s">
        <v>23</v>
      </c>
      <c r="E14" s="9">
        <v>11.82</v>
      </c>
      <c r="G14">
        <v>12</v>
      </c>
      <c r="H14" s="3">
        <f>VLOOKUP(I14,[1]Lookup!$A$2:$B$452,2)</f>
        <v>653</v>
      </c>
      <c r="I14" s="3" t="s">
        <v>155</v>
      </c>
      <c r="J14" s="3" t="s">
        <v>37</v>
      </c>
      <c r="K14" s="3">
        <v>11.78</v>
      </c>
      <c r="L14" s="3"/>
    </row>
    <row r="15" spans="1:12" x14ac:dyDescent="0.3">
      <c r="A15">
        <v>13</v>
      </c>
      <c r="B15" s="3">
        <f>VLOOKUP(C15,[1]Lookup!$A$2:$B$452,2)</f>
        <v>707</v>
      </c>
      <c r="C15" s="3" t="s">
        <v>138</v>
      </c>
      <c r="D15" s="3" t="s">
        <v>8</v>
      </c>
      <c r="E15" s="9">
        <v>11.83</v>
      </c>
      <c r="G15">
        <v>13</v>
      </c>
      <c r="H15" s="3">
        <f>VLOOKUP(I15,[1]Lookup!$A$2:$B$452,2)</f>
        <v>347</v>
      </c>
      <c r="I15" s="3" t="s">
        <v>156</v>
      </c>
      <c r="J15" s="3" t="s">
        <v>6</v>
      </c>
      <c r="K15" t="s">
        <v>160</v>
      </c>
      <c r="L15" s="3"/>
    </row>
    <row r="16" spans="1:12" x14ac:dyDescent="0.3">
      <c r="A16">
        <v>14</v>
      </c>
      <c r="B16" s="3">
        <f>VLOOKUP(C16,[1]Lookup!$A$2:$B$452,2)</f>
        <v>702</v>
      </c>
      <c r="C16" s="3" t="s">
        <v>139</v>
      </c>
      <c r="D16" s="3" t="s">
        <v>8</v>
      </c>
      <c r="E16" s="9">
        <v>11.86</v>
      </c>
      <c r="G16">
        <v>14</v>
      </c>
      <c r="H16" s="3">
        <f>VLOOKUP(I16,[1]Lookup!$A$2:$B$452,2)</f>
        <v>524</v>
      </c>
      <c r="I16" s="3" t="s">
        <v>157</v>
      </c>
      <c r="J16" s="3" t="s">
        <v>15</v>
      </c>
      <c r="K16" t="s">
        <v>160</v>
      </c>
      <c r="L16" s="3"/>
    </row>
    <row r="17" spans="1:12" x14ac:dyDescent="0.3">
      <c r="A17">
        <v>15</v>
      </c>
      <c r="B17" s="3">
        <f>VLOOKUP(C17,[1]Lookup!$A$2:$B$452,2)</f>
        <v>708</v>
      </c>
      <c r="C17" s="3" t="s">
        <v>140</v>
      </c>
      <c r="D17" s="3" t="s">
        <v>8</v>
      </c>
      <c r="E17" s="9">
        <v>12.33</v>
      </c>
      <c r="G17">
        <v>15</v>
      </c>
      <c r="H17" s="3">
        <f>VLOOKUP(I17,[1]Lookup!$A$2:$B$452,2)</f>
        <v>528</v>
      </c>
      <c r="I17" s="3" t="s">
        <v>158</v>
      </c>
      <c r="J17" s="3" t="s">
        <v>15</v>
      </c>
      <c r="K17" t="s">
        <v>160</v>
      </c>
      <c r="L17" s="3"/>
    </row>
    <row r="18" spans="1:12" x14ac:dyDescent="0.3">
      <c r="A18">
        <v>16</v>
      </c>
      <c r="B18" s="3">
        <f>VLOOKUP(C18,[1]Lookup!$A$2:$B$452,2)</f>
        <v>648</v>
      </c>
      <c r="C18" s="3" t="s">
        <v>141</v>
      </c>
      <c r="D18" s="3" t="s">
        <v>37</v>
      </c>
      <c r="E18" s="9">
        <v>12.84</v>
      </c>
      <c r="G18">
        <v>16</v>
      </c>
      <c r="H18" s="3">
        <f>VLOOKUP(I18,[1]Lookup!$A$2:$B$452,2)</f>
        <v>564</v>
      </c>
      <c r="I18" s="3" t="s">
        <v>159</v>
      </c>
      <c r="J18" s="3" t="s">
        <v>23</v>
      </c>
      <c r="K18" t="s">
        <v>160</v>
      </c>
      <c r="L18" s="3"/>
    </row>
    <row r="19" spans="1:12" x14ac:dyDescent="0.3">
      <c r="A19">
        <v>17</v>
      </c>
      <c r="B19" s="3">
        <f>VLOOKUP(C19,[1]Lookup!$A$2:$B$452,2)</f>
        <v>650</v>
      </c>
      <c r="C19" s="3" t="s">
        <v>142</v>
      </c>
      <c r="D19" s="3" t="s">
        <v>37</v>
      </c>
      <c r="E19" s="9">
        <v>12.95</v>
      </c>
    </row>
    <row r="20" spans="1:12" x14ac:dyDescent="0.3">
      <c r="A20">
        <v>18</v>
      </c>
      <c r="B20" s="3">
        <f>VLOOKUP(C20,[1]Lookup!$A$2:$B$452,2)</f>
        <v>647</v>
      </c>
      <c r="C20" s="3" t="s">
        <v>143</v>
      </c>
      <c r="D20" s="3" t="s">
        <v>37</v>
      </c>
      <c r="E20" s="9">
        <v>13.2</v>
      </c>
    </row>
    <row r="21" spans="1:12" x14ac:dyDescent="0.3">
      <c r="B21" s="3"/>
      <c r="C21" s="3"/>
      <c r="D21" s="3"/>
    </row>
    <row r="22" spans="1:12" x14ac:dyDescent="0.3">
      <c r="A22" s="14"/>
      <c r="B22" s="15"/>
      <c r="C22" s="15" t="s">
        <v>172</v>
      </c>
      <c r="D22" s="15"/>
      <c r="E22" s="14"/>
      <c r="F22" s="14"/>
      <c r="G22" s="14"/>
      <c r="H22" s="14"/>
      <c r="I22" s="14" t="s">
        <v>180</v>
      </c>
      <c r="J22" s="14"/>
      <c r="K22" s="14"/>
    </row>
    <row r="23" spans="1:12" x14ac:dyDescent="0.3">
      <c r="A23" t="s">
        <v>98</v>
      </c>
      <c r="B23" s="2" t="s">
        <v>1</v>
      </c>
      <c r="C23" s="2" t="s">
        <v>2</v>
      </c>
      <c r="D23" s="2" t="s">
        <v>3</v>
      </c>
      <c r="E23" s="17" t="s">
        <v>4</v>
      </c>
      <c r="G23" s="2" t="s">
        <v>98</v>
      </c>
      <c r="H23" s="2" t="s">
        <v>1</v>
      </c>
      <c r="I23" s="2" t="s">
        <v>2</v>
      </c>
      <c r="J23" s="2" t="s">
        <v>3</v>
      </c>
      <c r="K23" s="17" t="s">
        <v>4</v>
      </c>
    </row>
    <row r="24" spans="1:12" x14ac:dyDescent="0.3">
      <c r="A24">
        <v>1</v>
      </c>
      <c r="B24" s="3">
        <f>VLOOKUP(C24,[1]Lookup!$A$2:$B$452,2)</f>
        <v>464</v>
      </c>
      <c r="C24" s="3" t="s">
        <v>125</v>
      </c>
      <c r="D24" s="3" t="s">
        <v>13</v>
      </c>
      <c r="E24" s="9">
        <v>56.45</v>
      </c>
      <c r="G24">
        <v>1</v>
      </c>
      <c r="H24" s="3">
        <f>VLOOKUP(I24,[1]Lookup!$A$2:$B$452,2)</f>
        <v>611</v>
      </c>
      <c r="I24" s="3" t="s">
        <v>144</v>
      </c>
      <c r="J24" s="3" t="s">
        <v>55</v>
      </c>
      <c r="K24" s="3">
        <v>55.91</v>
      </c>
    </row>
    <row r="25" spans="1:12" ht="15.75" customHeight="1" x14ac:dyDescent="0.3">
      <c r="A25">
        <v>2</v>
      </c>
      <c r="B25" s="3">
        <f>VLOOKUP(C25,[1]Lookup!$A$2:$B$452,2)</f>
        <v>713</v>
      </c>
      <c r="C25" s="3" t="s">
        <v>130</v>
      </c>
      <c r="D25" s="3" t="s">
        <v>8</v>
      </c>
      <c r="E25" s="9">
        <v>57.88</v>
      </c>
      <c r="G25">
        <v>2</v>
      </c>
      <c r="H25" s="3">
        <f>VLOOKUP(I25,[1]Lookup!$A$2:$B$452,2)</f>
        <v>745</v>
      </c>
      <c r="I25" s="3" t="s">
        <v>173</v>
      </c>
      <c r="J25" s="3" t="s">
        <v>10</v>
      </c>
      <c r="K25" s="3">
        <v>58.01</v>
      </c>
    </row>
    <row r="26" spans="1:12" ht="15.75" customHeight="1" x14ac:dyDescent="0.3">
      <c r="A26">
        <v>3</v>
      </c>
      <c r="B26" s="3">
        <f>VLOOKUP(C26,[1]Lookup!$A$2:$B$452,2)</f>
        <v>589</v>
      </c>
      <c r="C26" s="3" t="s">
        <v>128</v>
      </c>
      <c r="D26" s="3" t="s">
        <v>129</v>
      </c>
      <c r="E26" s="9">
        <v>60.27</v>
      </c>
      <c r="G26">
        <v>3</v>
      </c>
      <c r="H26" s="3">
        <f>VLOOKUP(I26,[1]Lookup!$A$2:$B$452,2)</f>
        <v>400</v>
      </c>
      <c r="I26" s="3" t="s">
        <v>174</v>
      </c>
      <c r="J26" s="3" t="s">
        <v>25</v>
      </c>
      <c r="K26" s="3">
        <v>58.7</v>
      </c>
    </row>
    <row r="27" spans="1:12" ht="15.75" customHeight="1" x14ac:dyDescent="0.3">
      <c r="A27">
        <v>4</v>
      </c>
      <c r="B27" s="3">
        <f>VLOOKUP(C27,[1]Lookup!$A$2:$B$452,2)</f>
        <v>371</v>
      </c>
      <c r="C27" s="3" t="s">
        <v>127</v>
      </c>
      <c r="D27" s="3" t="s">
        <v>106</v>
      </c>
      <c r="E27" s="9">
        <v>60.36</v>
      </c>
      <c r="G27">
        <v>4</v>
      </c>
      <c r="H27" s="3">
        <f>VLOOKUP(I27,[1]Lookup!$A$2:$B$452,2)</f>
        <v>465</v>
      </c>
      <c r="I27" s="3" t="s">
        <v>146</v>
      </c>
      <c r="J27" s="3" t="s">
        <v>13</v>
      </c>
      <c r="K27" s="3">
        <v>59.52</v>
      </c>
    </row>
    <row r="28" spans="1:12" ht="15.75" customHeight="1" x14ac:dyDescent="0.3">
      <c r="A28">
        <v>5</v>
      </c>
      <c r="B28" s="3">
        <f>VLOOKUP(C28,[1]Lookup!$A$2:$B$452,2)</f>
        <v>308</v>
      </c>
      <c r="C28" s="3" t="s">
        <v>161</v>
      </c>
      <c r="D28" s="3" t="s">
        <v>162</v>
      </c>
      <c r="E28" s="9">
        <v>60.41</v>
      </c>
      <c r="G28">
        <v>5</v>
      </c>
      <c r="H28" s="3">
        <f>VLOOKUP(I28,[1]Lookup!$A$2:$B$452,2)</f>
        <v>725</v>
      </c>
      <c r="I28" s="3" t="s">
        <v>147</v>
      </c>
      <c r="J28" s="3" t="s">
        <v>18</v>
      </c>
      <c r="K28" s="3">
        <v>60.99</v>
      </c>
    </row>
    <row r="29" spans="1:12" ht="15.75" customHeight="1" x14ac:dyDescent="0.3">
      <c r="A29">
        <v>6</v>
      </c>
      <c r="B29" s="3">
        <f>VLOOKUP(C29,[1]Lookup!$A$2:$B$452,2)</f>
        <v>496</v>
      </c>
      <c r="C29" s="3" t="s">
        <v>131</v>
      </c>
      <c r="D29" s="3" t="s">
        <v>46</v>
      </c>
      <c r="E29" s="9">
        <v>62.94</v>
      </c>
      <c r="G29">
        <v>6</v>
      </c>
      <c r="H29" s="3">
        <f>VLOOKUP(I29,[1]Lookup!$A$2:$B$452,2)</f>
        <v>463</v>
      </c>
      <c r="I29" s="3" t="s">
        <v>175</v>
      </c>
      <c r="J29" s="3" t="s">
        <v>13</v>
      </c>
      <c r="K29" s="3">
        <v>63.88</v>
      </c>
    </row>
    <row r="30" spans="1:12" ht="15.75" customHeight="1" x14ac:dyDescent="0.3">
      <c r="A30">
        <v>7</v>
      </c>
      <c r="B30" s="3">
        <f>VLOOKUP(C30,[1]Lookup!$A$2:$B$452,2)</f>
        <v>497</v>
      </c>
      <c r="C30" s="3" t="s">
        <v>132</v>
      </c>
      <c r="D30" s="3" t="s">
        <v>46</v>
      </c>
      <c r="E30" s="9">
        <v>63.52</v>
      </c>
      <c r="G30">
        <v>7</v>
      </c>
      <c r="H30" s="3">
        <f>VLOOKUP(I30,[1]Lookup!$A$2:$B$452,2)</f>
        <v>709</v>
      </c>
      <c r="I30" s="3" t="s">
        <v>176</v>
      </c>
      <c r="J30" s="3" t="s">
        <v>8</v>
      </c>
      <c r="K30" s="3">
        <v>63.98</v>
      </c>
    </row>
    <row r="31" spans="1:12" ht="15.75" customHeight="1" x14ac:dyDescent="0.3">
      <c r="A31">
        <v>8</v>
      </c>
      <c r="B31" s="3">
        <f>VLOOKUP(C31,[1]Lookup!$A$2:$B$452,2)</f>
        <v>702</v>
      </c>
      <c r="C31" s="3" t="s">
        <v>139</v>
      </c>
      <c r="D31" s="3" t="s">
        <v>8</v>
      </c>
      <c r="E31" s="9">
        <v>63.91</v>
      </c>
      <c r="G31">
        <v>8</v>
      </c>
      <c r="H31" s="3">
        <f>VLOOKUP(I31,[1]Lookup!$A$2:$B$452,2)</f>
        <v>399</v>
      </c>
      <c r="I31" s="3" t="s">
        <v>177</v>
      </c>
      <c r="J31" s="3" t="s">
        <v>25</v>
      </c>
      <c r="K31" s="3">
        <v>64.73</v>
      </c>
    </row>
    <row r="32" spans="1:12" ht="15.75" customHeight="1" x14ac:dyDescent="0.3">
      <c r="A32">
        <v>9</v>
      </c>
      <c r="B32" s="3">
        <f>VLOOKUP(C32,[1]Lookup!$A$2:$B$452,2)</f>
        <v>499</v>
      </c>
      <c r="C32" s="3" t="s">
        <v>135</v>
      </c>
      <c r="D32" s="3" t="s">
        <v>46</v>
      </c>
      <c r="E32" s="9">
        <v>64.34</v>
      </c>
      <c r="G32">
        <v>9</v>
      </c>
      <c r="H32" s="3">
        <f>VLOOKUP(I32,[1]Lookup!$A$2:$B$452,2)</f>
        <v>703</v>
      </c>
      <c r="I32" s="3" t="s">
        <v>178</v>
      </c>
      <c r="J32" s="3" t="s">
        <v>8</v>
      </c>
      <c r="K32" s="3">
        <v>67.36</v>
      </c>
    </row>
    <row r="33" spans="1:11" ht="15.75" customHeight="1" x14ac:dyDescent="0.3">
      <c r="A33">
        <v>10</v>
      </c>
      <c r="B33" s="3">
        <f>VLOOKUP(C33,[1]Lookup!$A$2:$B$452,2)</f>
        <v>704</v>
      </c>
      <c r="C33" s="3" t="s">
        <v>163</v>
      </c>
      <c r="D33" s="3" t="s">
        <v>8</v>
      </c>
      <c r="E33" s="9">
        <v>64.680000000000007</v>
      </c>
      <c r="G33">
        <v>10</v>
      </c>
      <c r="H33" s="3">
        <f>VLOOKUP(I33,[1]Lookup!$A$2:$B$452,2)</f>
        <v>653</v>
      </c>
      <c r="I33" s="3" t="s">
        <v>155</v>
      </c>
      <c r="J33" s="3" t="s">
        <v>37</v>
      </c>
      <c r="K33" s="3">
        <v>68.87</v>
      </c>
    </row>
    <row r="34" spans="1:11" ht="15.75" customHeight="1" x14ac:dyDescent="0.3">
      <c r="A34">
        <v>11</v>
      </c>
      <c r="B34" s="3">
        <f>VLOOKUP(C34,[1]Lookup!$A$2:$B$452,2)</f>
        <v>563</v>
      </c>
      <c r="C34" s="3" t="s">
        <v>164</v>
      </c>
      <c r="D34" s="3" t="s">
        <v>23</v>
      </c>
      <c r="E34" s="9">
        <v>64.89</v>
      </c>
      <c r="G34">
        <v>11</v>
      </c>
      <c r="H34" s="3">
        <f>VLOOKUP(I34,[1]Lookup!$A$2:$B$452,2)</f>
        <v>403</v>
      </c>
      <c r="I34" s="3" t="s">
        <v>179</v>
      </c>
      <c r="J34" s="3" t="s">
        <v>25</v>
      </c>
      <c r="K34" s="3">
        <v>74.260000000000005</v>
      </c>
    </row>
    <row r="35" spans="1:11" ht="15.75" customHeight="1" x14ac:dyDescent="0.3">
      <c r="A35">
        <v>12</v>
      </c>
      <c r="B35" s="3">
        <f>VLOOKUP(C35,[1]Lookup!$A$2:$B$452,2)</f>
        <v>460</v>
      </c>
      <c r="C35" s="3" t="s">
        <v>165</v>
      </c>
      <c r="D35" s="3" t="s">
        <v>13</v>
      </c>
      <c r="E35" s="9">
        <v>65.77</v>
      </c>
    </row>
    <row r="36" spans="1:11" ht="15.75" customHeight="1" x14ac:dyDescent="0.3">
      <c r="A36">
        <v>13</v>
      </c>
      <c r="B36" s="3">
        <f>VLOOKUP(C36,[1]Lookup!$A$2:$B$452,2)</f>
        <v>462</v>
      </c>
      <c r="C36" s="3" t="s">
        <v>166</v>
      </c>
      <c r="D36" s="3" t="s">
        <v>13</v>
      </c>
      <c r="E36" s="9">
        <v>66.709999999999994</v>
      </c>
    </row>
    <row r="37" spans="1:11" ht="15.75" customHeight="1" x14ac:dyDescent="0.3">
      <c r="A37">
        <v>14</v>
      </c>
      <c r="B37" s="3">
        <f>VLOOKUP(C37,[1]Lookup!$A$2:$B$452,2)</f>
        <v>500</v>
      </c>
      <c r="C37" s="3" t="s">
        <v>167</v>
      </c>
      <c r="D37" s="3" t="s">
        <v>46</v>
      </c>
      <c r="E37" s="9">
        <v>67.400000000000006</v>
      </c>
    </row>
    <row r="38" spans="1:11" ht="15.75" customHeight="1" x14ac:dyDescent="0.3">
      <c r="A38">
        <v>15</v>
      </c>
      <c r="B38" s="3">
        <f>VLOOKUP(C38,[1]Lookup!$A$2:$B$452,2)</f>
        <v>345</v>
      </c>
      <c r="C38" s="3" t="s">
        <v>168</v>
      </c>
      <c r="D38" s="3" t="s">
        <v>6</v>
      </c>
      <c r="E38" s="9">
        <v>67.760000000000005</v>
      </c>
    </row>
    <row r="39" spans="1:11" ht="15.75" customHeight="1" x14ac:dyDescent="0.3">
      <c r="A39">
        <v>16</v>
      </c>
      <c r="B39" s="3">
        <f>VLOOKUP(C39,[1]Lookup!$A$2:$B$452,2)</f>
        <v>348</v>
      </c>
      <c r="C39" s="3" t="s">
        <v>169</v>
      </c>
      <c r="D39" s="3" t="s">
        <v>6</v>
      </c>
      <c r="E39" s="9">
        <v>69.44</v>
      </c>
    </row>
    <row r="40" spans="1:11" ht="15.75" customHeight="1" x14ac:dyDescent="0.3">
      <c r="A40">
        <v>17</v>
      </c>
      <c r="B40" s="3">
        <f>VLOOKUP(C40,[1]Lookup!$A$2:$B$452,2)</f>
        <v>402</v>
      </c>
      <c r="C40" s="3" t="s">
        <v>170</v>
      </c>
      <c r="D40" s="3" t="s">
        <v>25</v>
      </c>
      <c r="E40" s="9">
        <v>73.12</v>
      </c>
    </row>
    <row r="41" spans="1:11" ht="15.75" customHeight="1" x14ac:dyDescent="0.3">
      <c r="A41">
        <v>18</v>
      </c>
      <c r="B41" s="3">
        <f>VLOOKUP(C41,[1]Lookup!$A$2:$B$452,2)</f>
        <v>498</v>
      </c>
      <c r="C41" s="3" t="s">
        <v>171</v>
      </c>
      <c r="D41" s="3" t="s">
        <v>46</v>
      </c>
    </row>
    <row r="42" spans="1:11" ht="15.75" customHeight="1" x14ac:dyDescent="0.3"/>
    <row r="43" spans="1:11" ht="15.75" customHeight="1" x14ac:dyDescent="0.3">
      <c r="A43" s="14"/>
      <c r="B43" s="14"/>
      <c r="C43" s="15" t="s">
        <v>186</v>
      </c>
      <c r="D43" s="14"/>
      <c r="E43" s="14"/>
      <c r="F43" s="14"/>
      <c r="G43" s="14"/>
      <c r="H43" s="14"/>
      <c r="I43" s="14" t="s">
        <v>187</v>
      </c>
      <c r="J43" s="14"/>
      <c r="K43" s="14"/>
    </row>
    <row r="44" spans="1:11" ht="15.75" customHeight="1" x14ac:dyDescent="0.3">
      <c r="A44" s="1" t="s">
        <v>0</v>
      </c>
      <c r="B44" s="2" t="s">
        <v>1</v>
      </c>
      <c r="C44" s="2" t="s">
        <v>2</v>
      </c>
      <c r="D44" s="2" t="s">
        <v>3</v>
      </c>
      <c r="E44" s="17" t="s">
        <v>4</v>
      </c>
      <c r="G44" s="1" t="s">
        <v>0</v>
      </c>
      <c r="H44" s="2" t="s">
        <v>1</v>
      </c>
      <c r="I44" s="2" t="s">
        <v>2</v>
      </c>
      <c r="J44" s="2" t="s">
        <v>3</v>
      </c>
      <c r="K44" s="2" t="s">
        <v>4</v>
      </c>
    </row>
    <row r="45" spans="1:11" ht="15.75" customHeight="1" x14ac:dyDescent="0.3">
      <c r="A45">
        <v>1</v>
      </c>
      <c r="B45" s="3">
        <f>VLOOKUP(C45,[1]Lookup!$A$2:$B$452,2)</f>
        <v>711</v>
      </c>
      <c r="C45" s="3" t="s">
        <v>181</v>
      </c>
      <c r="D45" s="3" t="s">
        <v>8</v>
      </c>
      <c r="E45" s="8">
        <v>2.82</v>
      </c>
      <c r="G45">
        <v>1</v>
      </c>
      <c r="H45" s="3">
        <f>VLOOKUP(I45,[1]Lookup!$A$2:$B$452,2)</f>
        <v>703</v>
      </c>
      <c r="I45" s="3" t="s">
        <v>178</v>
      </c>
      <c r="J45" s="3" t="s">
        <v>8</v>
      </c>
      <c r="K45">
        <v>2.85</v>
      </c>
    </row>
    <row r="46" spans="1:11" ht="15.75" customHeight="1" x14ac:dyDescent="0.3">
      <c r="A46">
        <v>2</v>
      </c>
      <c r="B46" s="3">
        <f>VLOOKUP(C46,[1]Lookup!$A$2:$B$452,2)</f>
        <v>706</v>
      </c>
      <c r="C46" s="3" t="s">
        <v>182</v>
      </c>
      <c r="D46" s="3" t="s">
        <v>8</v>
      </c>
      <c r="E46" s="8">
        <v>2.7</v>
      </c>
      <c r="G46">
        <v>2</v>
      </c>
      <c r="H46" s="3">
        <f>VLOOKUP(I46,[1]Lookup!$A$2:$B$452,2)</f>
        <v>400</v>
      </c>
      <c r="I46" s="3" t="s">
        <v>174</v>
      </c>
      <c r="J46" s="3" t="s">
        <v>25</v>
      </c>
      <c r="K46">
        <v>2.78</v>
      </c>
    </row>
    <row r="47" spans="1:11" ht="15.75" customHeight="1" x14ac:dyDescent="0.3">
      <c r="A47">
        <v>3</v>
      </c>
      <c r="B47" s="3">
        <f>VLOOKUP(C47,[1]Lookup!$A$2:$B$452,2)</f>
        <v>712</v>
      </c>
      <c r="C47" s="3" t="s">
        <v>183</v>
      </c>
      <c r="D47" s="3" t="s">
        <v>8</v>
      </c>
      <c r="E47" s="8">
        <v>2.6</v>
      </c>
      <c r="G47">
        <v>3</v>
      </c>
      <c r="H47" s="3">
        <f>VLOOKUP(I47,[1]Lookup!$A$2:$B$452,2)</f>
        <v>463</v>
      </c>
      <c r="I47" s="3" t="s">
        <v>175</v>
      </c>
      <c r="J47" s="3" t="s">
        <v>13</v>
      </c>
      <c r="K47">
        <v>2.78</v>
      </c>
    </row>
    <row r="48" spans="1:11" ht="15.75" customHeight="1" x14ac:dyDescent="0.3">
      <c r="A48">
        <v>4</v>
      </c>
      <c r="B48" s="3">
        <f>VLOOKUP(C48,[1]Lookup!$A$2:$B$452,2)</f>
        <v>646</v>
      </c>
      <c r="C48" s="3" t="s">
        <v>133</v>
      </c>
      <c r="D48" s="3" t="s">
        <v>37</v>
      </c>
      <c r="E48" s="8">
        <v>2.5</v>
      </c>
      <c r="G48">
        <v>4</v>
      </c>
      <c r="H48" s="3">
        <f>VLOOKUP(I48,[1]Lookup!$A$2:$B$452,2)</f>
        <v>705</v>
      </c>
      <c r="I48" s="3" t="s">
        <v>188</v>
      </c>
      <c r="J48" s="3" t="s">
        <v>8</v>
      </c>
      <c r="K48">
        <v>2.78</v>
      </c>
    </row>
    <row r="49" spans="1:11" ht="15.75" customHeight="1" x14ac:dyDescent="0.3">
      <c r="A49">
        <v>5</v>
      </c>
      <c r="B49" s="3">
        <f>VLOOKUP(C49,[1]Lookup!$A$2:$B$452,2)</f>
        <v>651</v>
      </c>
      <c r="C49" s="3" t="s">
        <v>184</v>
      </c>
      <c r="D49" s="3" t="s">
        <v>37</v>
      </c>
      <c r="E49" s="8">
        <v>2.4</v>
      </c>
      <c r="G49">
        <v>5</v>
      </c>
      <c r="H49" s="3">
        <f>VLOOKUP(I49,[1]Lookup!$A$2:$B$452,2)</f>
        <v>525</v>
      </c>
      <c r="I49" s="3" t="s">
        <v>148</v>
      </c>
      <c r="J49" s="3" t="s">
        <v>15</v>
      </c>
      <c r="K49">
        <v>2.76</v>
      </c>
    </row>
    <row r="50" spans="1:11" ht="15.75" customHeight="1" x14ac:dyDescent="0.3">
      <c r="A50">
        <v>6</v>
      </c>
      <c r="B50" s="3">
        <f>VLOOKUP(C50,[1]Lookup!$A$2:$B$452,2)</f>
        <v>710</v>
      </c>
      <c r="C50" s="3" t="s">
        <v>185</v>
      </c>
      <c r="D50" s="3" t="s">
        <v>8</v>
      </c>
      <c r="E50" s="8">
        <v>2.35</v>
      </c>
      <c r="G50">
        <v>6</v>
      </c>
      <c r="H50" s="3">
        <f>VLOOKUP(I50,[1]Lookup!$A$2:$B$452,2)</f>
        <v>745</v>
      </c>
      <c r="I50" s="3" t="s">
        <v>173</v>
      </c>
      <c r="J50" s="3" t="s">
        <v>10</v>
      </c>
      <c r="K50">
        <v>2.73</v>
      </c>
    </row>
    <row r="51" spans="1:11" ht="15.75" customHeight="1" x14ac:dyDescent="0.3">
      <c r="A51">
        <v>7</v>
      </c>
      <c r="B51" s="3">
        <f>VLOOKUP(C51,[1]Lookup!$A$2:$B$452,2)</f>
        <v>707</v>
      </c>
      <c r="C51" s="3" t="s">
        <v>138</v>
      </c>
      <c r="D51" s="3" t="s">
        <v>8</v>
      </c>
      <c r="E51" s="8">
        <v>2.2999999999999998</v>
      </c>
      <c r="G51">
        <v>7</v>
      </c>
      <c r="H51" s="3">
        <f>VLOOKUP(I51,[1]Lookup!$A$2:$B$452,2)</f>
        <v>655</v>
      </c>
      <c r="I51" s="3" t="s">
        <v>149</v>
      </c>
      <c r="J51" s="3" t="s">
        <v>37</v>
      </c>
      <c r="K51">
        <v>2.59</v>
      </c>
    </row>
    <row r="52" spans="1:11" ht="15.75" customHeight="1" x14ac:dyDescent="0.3">
      <c r="A52">
        <v>8</v>
      </c>
      <c r="B52" s="3">
        <f>VLOOKUP(C52,[1]Lookup!$A$2:$B$452,2)</f>
        <v>462</v>
      </c>
      <c r="C52" s="3" t="s">
        <v>166</v>
      </c>
      <c r="D52" s="3" t="s">
        <v>13</v>
      </c>
      <c r="E52" s="8">
        <v>2.2599999999999998</v>
      </c>
      <c r="G52">
        <v>8</v>
      </c>
      <c r="H52" s="3">
        <f>VLOOKUP(I52,[1]Lookup!$A$2:$B$452,2)</f>
        <v>526</v>
      </c>
      <c r="I52" s="3" t="s">
        <v>150</v>
      </c>
      <c r="J52" s="3" t="s">
        <v>15</v>
      </c>
      <c r="K52">
        <v>2.58</v>
      </c>
    </row>
    <row r="53" spans="1:11" ht="15.75" customHeight="1" x14ac:dyDescent="0.3">
      <c r="A53">
        <v>9</v>
      </c>
      <c r="B53" s="3">
        <f>VLOOKUP(C53,[1]Lookup!$A$2:$B$452,2)</f>
        <v>345</v>
      </c>
      <c r="C53" s="3" t="s">
        <v>168</v>
      </c>
      <c r="D53" s="3" t="s">
        <v>6</v>
      </c>
      <c r="E53" s="8">
        <v>2.2000000000000002</v>
      </c>
      <c r="G53">
        <v>9</v>
      </c>
      <c r="H53" s="3">
        <f>VLOOKUP(I53,[1]Lookup!$A$2:$B$452,2)</f>
        <v>401</v>
      </c>
      <c r="I53" s="3" t="s">
        <v>154</v>
      </c>
      <c r="J53" s="3" t="s">
        <v>25</v>
      </c>
      <c r="K53">
        <v>2.57</v>
      </c>
    </row>
    <row r="54" spans="1:11" ht="15.75" customHeight="1" x14ac:dyDescent="0.3">
      <c r="A54">
        <v>10</v>
      </c>
      <c r="B54" s="3">
        <f>VLOOKUP(C54,[1]Lookup!$A$2:$B$452,2)</f>
        <v>460</v>
      </c>
      <c r="C54" s="3" t="s">
        <v>165</v>
      </c>
      <c r="D54" s="3" t="s">
        <v>13</v>
      </c>
      <c r="E54" s="8">
        <v>2.2000000000000002</v>
      </c>
      <c r="G54">
        <v>10</v>
      </c>
      <c r="H54" s="3">
        <f>VLOOKUP(I54,[1]Lookup!$A$2:$B$452,2)</f>
        <v>528</v>
      </c>
      <c r="I54" s="3" t="s">
        <v>158</v>
      </c>
      <c r="J54" s="3" t="s">
        <v>15</v>
      </c>
      <c r="K54">
        <v>2.52</v>
      </c>
    </row>
    <row r="55" spans="1:11" ht="15.75" customHeight="1" x14ac:dyDescent="0.3">
      <c r="A55">
        <v>11</v>
      </c>
      <c r="B55" s="3">
        <f>VLOOKUP(C55,[1]Lookup!$A$2:$B$452,2)</f>
        <v>562</v>
      </c>
      <c r="C55" s="3" t="s">
        <v>137</v>
      </c>
      <c r="D55" s="3" t="s">
        <v>23</v>
      </c>
      <c r="E55" s="8">
        <v>2.2000000000000002</v>
      </c>
      <c r="G55">
        <v>11</v>
      </c>
      <c r="H55" s="3">
        <f>VLOOKUP(I55,[1]Lookup!$A$2:$B$452,2)</f>
        <v>399</v>
      </c>
      <c r="I55" s="3" t="s">
        <v>177</v>
      </c>
      <c r="J55" s="3" t="s">
        <v>25</v>
      </c>
      <c r="K55">
        <v>2.4300000000000002</v>
      </c>
    </row>
    <row r="56" spans="1:11" ht="15.75" customHeight="1" x14ac:dyDescent="0.3">
      <c r="A56">
        <v>12</v>
      </c>
      <c r="B56" s="3">
        <v>648</v>
      </c>
      <c r="C56" s="3" t="s">
        <v>141</v>
      </c>
      <c r="D56" s="3" t="s">
        <v>37</v>
      </c>
      <c r="E56" s="8">
        <v>2.1</v>
      </c>
      <c r="G56">
        <v>12</v>
      </c>
      <c r="H56" s="3">
        <f>VLOOKUP(I56,[1]Lookup!$A$2:$B$452,2)</f>
        <v>403</v>
      </c>
      <c r="I56" s="3" t="s">
        <v>179</v>
      </c>
      <c r="J56" s="3" t="s">
        <v>25</v>
      </c>
      <c r="K56">
        <v>2.2400000000000002</v>
      </c>
    </row>
    <row r="57" spans="1:11" ht="15.75" customHeight="1" x14ac:dyDescent="0.3">
      <c r="A57">
        <v>13</v>
      </c>
      <c r="B57" s="3">
        <f>VLOOKUP(C57,[1]Lookup!$A$2:$B$452,2)</f>
        <v>647</v>
      </c>
      <c r="C57" s="3" t="s">
        <v>143</v>
      </c>
      <c r="D57" s="3" t="s">
        <v>37</v>
      </c>
      <c r="E57" s="8">
        <v>1.95</v>
      </c>
    </row>
    <row r="58" spans="1:11" ht="15.75" customHeight="1" x14ac:dyDescent="0.3">
      <c r="A58">
        <v>14</v>
      </c>
      <c r="B58" s="3">
        <f>VLOOKUP(C58,[1]Lookup!$A$2:$B$452,2)</f>
        <v>650</v>
      </c>
      <c r="C58" s="3" t="s">
        <v>142</v>
      </c>
      <c r="D58" s="3" t="s">
        <v>37</v>
      </c>
      <c r="E58" s="8">
        <v>1.85</v>
      </c>
    </row>
    <row r="59" spans="1:11" ht="15.75" customHeight="1" x14ac:dyDescent="0.3">
      <c r="A59">
        <v>15</v>
      </c>
      <c r="B59" s="3">
        <f>VLOOKUP(C59,[1]Lookup!$A$2:$B$452,2)</f>
        <v>348</v>
      </c>
      <c r="C59" s="3" t="s">
        <v>169</v>
      </c>
      <c r="D59" s="3" t="s">
        <v>6</v>
      </c>
      <c r="E59" s="8">
        <v>1.82</v>
      </c>
    </row>
    <row r="60" spans="1:11" ht="15.75" customHeight="1" x14ac:dyDescent="0.3">
      <c r="A60">
        <v>16</v>
      </c>
      <c r="B60" s="3">
        <f>VLOOKUP(C60,[1]Lookup!$A$2:$B$452,2)</f>
        <v>708</v>
      </c>
      <c r="C60" s="3" t="s">
        <v>140</v>
      </c>
      <c r="D60" s="3" t="s">
        <v>8</v>
      </c>
      <c r="E60" s="8">
        <v>1.6</v>
      </c>
    </row>
    <row r="61" spans="1:11" ht="15.75" customHeight="1" x14ac:dyDescent="0.3"/>
    <row r="62" spans="1:11" ht="15.75" customHeight="1" x14ac:dyDescent="0.3">
      <c r="A62" s="14"/>
      <c r="B62" s="14"/>
      <c r="C62" s="15" t="s">
        <v>189</v>
      </c>
      <c r="D62" s="14"/>
      <c r="E62" s="14"/>
      <c r="F62" s="14"/>
      <c r="G62" s="14"/>
      <c r="H62" s="14"/>
      <c r="I62" s="14" t="s">
        <v>192</v>
      </c>
      <c r="J62" s="14"/>
      <c r="K62" s="14"/>
    </row>
    <row r="63" spans="1:11" ht="15.75" customHeight="1" x14ac:dyDescent="0.3">
      <c r="A63" s="1" t="s">
        <v>0</v>
      </c>
      <c r="B63" s="2" t="s">
        <v>1</v>
      </c>
      <c r="C63" s="2" t="s">
        <v>2</v>
      </c>
      <c r="D63" s="2" t="s">
        <v>3</v>
      </c>
      <c r="E63" s="2" t="s">
        <v>4</v>
      </c>
      <c r="G63" s="1" t="s">
        <v>0</v>
      </c>
      <c r="H63" s="2" t="s">
        <v>1</v>
      </c>
      <c r="I63" s="2" t="s">
        <v>2</v>
      </c>
      <c r="J63" s="2" t="s">
        <v>3</v>
      </c>
      <c r="K63" s="2" t="s">
        <v>4</v>
      </c>
    </row>
    <row r="64" spans="1:11" ht="15.75" customHeight="1" x14ac:dyDescent="0.3">
      <c r="A64">
        <v>1</v>
      </c>
      <c r="B64" s="3">
        <f>VLOOKUP(C64,[1]Lookup!$A$2:$B$452,2)</f>
        <v>704</v>
      </c>
      <c r="C64" s="3" t="s">
        <v>163</v>
      </c>
      <c r="D64" s="3" t="s">
        <v>8</v>
      </c>
      <c r="E64">
        <v>11.31</v>
      </c>
      <c r="G64">
        <v>1</v>
      </c>
      <c r="H64" s="3">
        <f>VLOOKUP(I64,[1]Lookup!$A$2:$B$452,2)</f>
        <v>346</v>
      </c>
      <c r="I64" s="3" t="s">
        <v>151</v>
      </c>
      <c r="J64" s="3" t="s">
        <v>6</v>
      </c>
      <c r="K64">
        <v>11.56</v>
      </c>
    </row>
    <row r="65" spans="1:11" ht="15.75" customHeight="1" x14ac:dyDescent="0.3">
      <c r="A65">
        <v>2</v>
      </c>
      <c r="B65" s="3">
        <f>VLOOKUP(C65,[1]Lookup!$A$2:$B$452,2)</f>
        <v>710</v>
      </c>
      <c r="C65" s="3" t="s">
        <v>185</v>
      </c>
      <c r="D65" s="3" t="s">
        <v>8</v>
      </c>
      <c r="E65">
        <v>9.7799999999999994</v>
      </c>
      <c r="G65">
        <v>2</v>
      </c>
      <c r="H65" s="3">
        <f>VLOOKUP(I65,[1]Lookup!$A$2:$B$452,2)</f>
        <v>709</v>
      </c>
      <c r="I65" s="3" t="s">
        <v>176</v>
      </c>
      <c r="J65" s="3" t="s">
        <v>8</v>
      </c>
      <c r="K65">
        <v>11.34</v>
      </c>
    </row>
    <row r="66" spans="1:11" ht="15.75" customHeight="1" x14ac:dyDescent="0.3">
      <c r="A66">
        <v>3</v>
      </c>
      <c r="B66" s="3">
        <f>VLOOKUP(C66,[1]Lookup!$A$2:$B$452,2)</f>
        <v>459</v>
      </c>
      <c r="C66" s="3" t="s">
        <v>126</v>
      </c>
      <c r="D66" s="3" t="s">
        <v>13</v>
      </c>
      <c r="E66">
        <v>8.69</v>
      </c>
      <c r="G66">
        <v>3</v>
      </c>
      <c r="H66" s="3">
        <f>VLOOKUP(I66,[1]Lookup!$A$2:$B$452,2)</f>
        <v>502</v>
      </c>
      <c r="I66" s="3" t="s">
        <v>152</v>
      </c>
      <c r="J66" s="3" t="s">
        <v>46</v>
      </c>
      <c r="K66">
        <v>10.53</v>
      </c>
    </row>
    <row r="67" spans="1:11" ht="15.75" customHeight="1" x14ac:dyDescent="0.3">
      <c r="A67">
        <v>4</v>
      </c>
      <c r="B67" s="3">
        <f>VLOOKUP(C67,[1]Lookup!$A$2:$B$452,2)</f>
        <v>706</v>
      </c>
      <c r="C67" s="3" t="s">
        <v>182</v>
      </c>
      <c r="D67" s="3" t="s">
        <v>8</v>
      </c>
      <c r="E67">
        <v>8.34</v>
      </c>
      <c r="G67">
        <v>4</v>
      </c>
      <c r="H67" s="3">
        <f>VLOOKUP(I67,[1]Lookup!$A$2:$B$452,2)</f>
        <v>527</v>
      </c>
      <c r="I67" s="3" t="s">
        <v>190</v>
      </c>
      <c r="J67" s="3" t="s">
        <v>15</v>
      </c>
      <c r="K67">
        <v>8.4499999999999993</v>
      </c>
    </row>
    <row r="68" spans="1:11" ht="15.75" customHeight="1" x14ac:dyDescent="0.3">
      <c r="A68">
        <v>5</v>
      </c>
      <c r="B68" s="3">
        <f>VLOOKUP(C68,[1]Lookup!$A$2:$B$452,2)</f>
        <v>563</v>
      </c>
      <c r="C68" s="3" t="s">
        <v>164</v>
      </c>
      <c r="D68" s="3" t="s">
        <v>23</v>
      </c>
      <c r="E68">
        <v>8.15</v>
      </c>
      <c r="G68">
        <v>5</v>
      </c>
      <c r="H68" s="3">
        <f>VLOOKUP(I68,[1]Lookup!$A$2:$B$452,2)</f>
        <v>524</v>
      </c>
      <c r="I68" s="3" t="s">
        <v>157</v>
      </c>
      <c r="J68" s="3" t="s">
        <v>15</v>
      </c>
      <c r="K68">
        <v>8.44</v>
      </c>
    </row>
    <row r="69" spans="1:11" ht="15.75" customHeight="1" x14ac:dyDescent="0.3">
      <c r="A69">
        <v>6</v>
      </c>
      <c r="B69" s="3">
        <f>VLOOKUP(C69,[1]Lookup!$A$2:$B$452,2)</f>
        <v>652</v>
      </c>
      <c r="C69" s="3" t="s">
        <v>134</v>
      </c>
      <c r="D69" s="3" t="s">
        <v>37</v>
      </c>
      <c r="E69">
        <v>6.36</v>
      </c>
      <c r="G69">
        <v>6</v>
      </c>
      <c r="H69" s="3">
        <f>VLOOKUP(I69,[1]Lookup!$A$2:$B$452,2)</f>
        <v>461</v>
      </c>
      <c r="I69" s="3" t="s">
        <v>191</v>
      </c>
      <c r="J69" s="3" t="s">
        <v>13</v>
      </c>
      <c r="K69">
        <v>8.24</v>
      </c>
    </row>
    <row r="70" spans="1:11" ht="15.75" customHeight="1" x14ac:dyDescent="0.3">
      <c r="A70">
        <v>7</v>
      </c>
      <c r="B70" s="3">
        <f>VLOOKUP(C70,[1]Lookup!$A$2:$B$452,2)</f>
        <v>711</v>
      </c>
      <c r="C70" s="3" t="s">
        <v>181</v>
      </c>
      <c r="D70" s="3" t="s">
        <v>8</v>
      </c>
      <c r="E70">
        <v>6.17</v>
      </c>
      <c r="G70">
        <v>7</v>
      </c>
      <c r="H70" s="3">
        <f>VLOOKUP(I70,[1]Lookup!$A$2:$B$452,2)</f>
        <v>705</v>
      </c>
      <c r="I70" s="3" t="s">
        <v>188</v>
      </c>
      <c r="J70" s="3" t="s">
        <v>8</v>
      </c>
      <c r="K70">
        <v>7.62</v>
      </c>
    </row>
    <row r="71" spans="1:11" ht="15.75" customHeight="1" x14ac:dyDescent="0.3">
      <c r="A71">
        <v>8</v>
      </c>
      <c r="B71" s="3">
        <f>VLOOKUP(C71,[1]Lookup!$A$2:$B$452,2)</f>
        <v>612</v>
      </c>
      <c r="C71" s="3" t="s">
        <v>136</v>
      </c>
      <c r="D71" s="3" t="s">
        <v>55</v>
      </c>
      <c r="E71">
        <v>5.78</v>
      </c>
      <c r="G71">
        <v>8</v>
      </c>
      <c r="H71" s="3">
        <f>VLOOKUP(I71,[1]Lookup!$A$2:$B$452,2)</f>
        <v>503</v>
      </c>
      <c r="I71" s="3" t="s">
        <v>153</v>
      </c>
      <c r="J71" s="3" t="s">
        <v>46</v>
      </c>
      <c r="K71">
        <v>7.19</v>
      </c>
    </row>
    <row r="72" spans="1:11" ht="15.75" customHeight="1" x14ac:dyDescent="0.3">
      <c r="A72">
        <v>9</v>
      </c>
      <c r="B72" s="3">
        <f>VLOOKUP(C72,[1]Lookup!$A$2:$B$452,2)</f>
        <v>712</v>
      </c>
      <c r="C72" s="3" t="s">
        <v>183</v>
      </c>
      <c r="D72" s="3" t="s">
        <v>8</v>
      </c>
      <c r="E72">
        <v>5.58</v>
      </c>
      <c r="H72" s="3"/>
      <c r="I72" s="3"/>
      <c r="J72" s="3"/>
    </row>
    <row r="73" spans="1:11" ht="15.75" customHeight="1" x14ac:dyDescent="0.3">
      <c r="A73">
        <v>10</v>
      </c>
      <c r="B73" s="3">
        <f>VLOOKUP(C73,[1]Lookup!$A$2:$B$452,2)</f>
        <v>402</v>
      </c>
      <c r="C73" s="3" t="s">
        <v>170</v>
      </c>
      <c r="D73" s="3" t="s">
        <v>25</v>
      </c>
      <c r="E73">
        <v>5.31</v>
      </c>
      <c r="H73" s="3"/>
      <c r="I73" s="3"/>
      <c r="J73" s="3"/>
    </row>
    <row r="74" spans="1:11" ht="15.75" customHeight="1" x14ac:dyDescent="0.3"/>
    <row r="75" spans="1:11" ht="15.75" customHeight="1" x14ac:dyDescent="0.3">
      <c r="A75" s="14"/>
      <c r="B75" s="14"/>
      <c r="C75" s="15" t="s">
        <v>193</v>
      </c>
      <c r="D75" s="14"/>
      <c r="E75" s="14"/>
      <c r="F75" s="14"/>
      <c r="G75" s="14"/>
      <c r="H75" s="14"/>
      <c r="I75" s="15" t="s">
        <v>226</v>
      </c>
      <c r="J75" s="14"/>
      <c r="K75" s="14"/>
    </row>
    <row r="76" spans="1:11" ht="15.75" customHeight="1" x14ac:dyDescent="0.3">
      <c r="A76" s="1" t="s">
        <v>0</v>
      </c>
      <c r="B76" s="2" t="s">
        <v>1</v>
      </c>
      <c r="C76" s="2" t="s">
        <v>2</v>
      </c>
      <c r="D76" s="2" t="s">
        <v>3</v>
      </c>
      <c r="E76" s="2" t="s">
        <v>4</v>
      </c>
      <c r="G76" s="2" t="s">
        <v>98</v>
      </c>
      <c r="H76" s="2" t="s">
        <v>1</v>
      </c>
      <c r="I76" s="2" t="s">
        <v>2</v>
      </c>
      <c r="J76" s="2" t="s">
        <v>3</v>
      </c>
      <c r="K76" s="2" t="s">
        <v>4</v>
      </c>
    </row>
    <row r="77" spans="1:11" ht="15.75" customHeight="1" x14ac:dyDescent="0.3">
      <c r="A77">
        <v>1</v>
      </c>
      <c r="B77" s="3">
        <f>VLOOKUP(C77,[1]Lookup!$A$2:$B$452,2)</f>
        <v>378</v>
      </c>
      <c r="C77" s="3" t="s">
        <v>194</v>
      </c>
      <c r="D77" s="3" t="s">
        <v>195</v>
      </c>
      <c r="E77" s="3">
        <v>9.48</v>
      </c>
      <c r="G77">
        <v>1</v>
      </c>
      <c r="H77" s="3">
        <f>VLOOKUP(I77,[1]Lookup!$A$2:$B$452,2)</f>
        <v>416</v>
      </c>
      <c r="I77" s="3" t="s">
        <v>227</v>
      </c>
      <c r="J77" s="3" t="s">
        <v>13</v>
      </c>
      <c r="K77" s="9">
        <v>9.66</v>
      </c>
    </row>
    <row r="78" spans="1:11" ht="15.75" customHeight="1" x14ac:dyDescent="0.3">
      <c r="A78">
        <v>2</v>
      </c>
      <c r="B78" s="3">
        <f>VLOOKUP(C78,[1]Lookup!$A$2:$B$452,2)</f>
        <v>595</v>
      </c>
      <c r="C78" s="3" t="s">
        <v>196</v>
      </c>
      <c r="D78" s="3" t="s">
        <v>55</v>
      </c>
      <c r="E78" s="3">
        <v>9.8800000000000008</v>
      </c>
      <c r="G78">
        <v>2</v>
      </c>
      <c r="H78" s="3">
        <f>VLOOKUP(I78,[1]Lookup!$A$2:$B$452,2)</f>
        <v>597</v>
      </c>
      <c r="I78" s="3" t="s">
        <v>228</v>
      </c>
      <c r="J78" s="3" t="s">
        <v>55</v>
      </c>
      <c r="K78" s="9">
        <v>9.73</v>
      </c>
    </row>
    <row r="79" spans="1:11" ht="15.75" customHeight="1" x14ac:dyDescent="0.3">
      <c r="A79">
        <v>3</v>
      </c>
      <c r="B79" s="3">
        <f>VLOOKUP(C79,[1]Lookup!$A$2:$B$452,2)</f>
        <v>732</v>
      </c>
      <c r="C79" s="3" t="s">
        <v>197</v>
      </c>
      <c r="D79" s="3" t="s">
        <v>10</v>
      </c>
      <c r="E79" s="3">
        <v>9.9</v>
      </c>
      <c r="G79">
        <v>3</v>
      </c>
      <c r="H79" s="3">
        <f>VLOOKUP(I79,[1]Lookup!$A$2:$B$452,2)</f>
        <v>532</v>
      </c>
      <c r="I79" s="3" t="s">
        <v>229</v>
      </c>
      <c r="J79" s="3" t="s">
        <v>23</v>
      </c>
      <c r="K79" s="9">
        <v>9.81</v>
      </c>
    </row>
    <row r="80" spans="1:11" ht="15.75" customHeight="1" x14ac:dyDescent="0.3">
      <c r="A80">
        <v>4</v>
      </c>
      <c r="B80" s="3">
        <f>VLOOKUP(C80,[1]Lookup!$A$2:$B$452,2)</f>
        <v>352</v>
      </c>
      <c r="C80" s="3" t="s">
        <v>198</v>
      </c>
      <c r="D80" s="3" t="s">
        <v>106</v>
      </c>
      <c r="E80" s="3">
        <v>9.99</v>
      </c>
      <c r="G80">
        <v>4</v>
      </c>
      <c r="H80" s="3">
        <f>VLOOKUP(I80,[1]Lookup!$A$2:$B$452,2)</f>
        <v>350</v>
      </c>
      <c r="I80" s="3" t="s">
        <v>230</v>
      </c>
      <c r="J80" s="3" t="s">
        <v>106</v>
      </c>
      <c r="K80" s="9">
        <v>9.85</v>
      </c>
    </row>
    <row r="81" spans="1:11" ht="15.75" customHeight="1" x14ac:dyDescent="0.3">
      <c r="A81">
        <v>5</v>
      </c>
      <c r="B81" s="3">
        <f>VLOOKUP(C81,[1]Lookup!$A$2:$B$452,2)</f>
        <v>415</v>
      </c>
      <c r="C81" s="3" t="s">
        <v>199</v>
      </c>
      <c r="D81" s="3" t="s">
        <v>13</v>
      </c>
      <c r="E81" s="3">
        <v>10.01</v>
      </c>
      <c r="G81">
        <v>5</v>
      </c>
      <c r="H81" s="3">
        <f>VLOOKUP(I81,[1]Lookup!$A$2:$B$452,2)</f>
        <v>534</v>
      </c>
      <c r="I81" s="3" t="s">
        <v>231</v>
      </c>
      <c r="J81" s="3" t="s">
        <v>23</v>
      </c>
      <c r="K81" s="9">
        <v>9.9</v>
      </c>
    </row>
    <row r="82" spans="1:11" ht="15.75" customHeight="1" x14ac:dyDescent="0.3">
      <c r="A82">
        <v>6</v>
      </c>
      <c r="B82" s="3">
        <f>VLOOKUP(C82,[1]Lookup!$A$2:$B$452,2)</f>
        <v>471</v>
      </c>
      <c r="C82" s="3" t="s">
        <v>200</v>
      </c>
      <c r="D82" s="3" t="s">
        <v>46</v>
      </c>
      <c r="E82" s="3">
        <v>10.01</v>
      </c>
      <c r="G82">
        <v>6</v>
      </c>
      <c r="H82" s="3">
        <f>VLOOKUP(I82,[1]Lookup!$A$2:$B$452,2)</f>
        <v>385</v>
      </c>
      <c r="I82" s="3" t="s">
        <v>232</v>
      </c>
      <c r="J82" s="3" t="s">
        <v>25</v>
      </c>
      <c r="K82" s="9">
        <v>9.91</v>
      </c>
    </row>
    <row r="83" spans="1:11" ht="15.75" customHeight="1" x14ac:dyDescent="0.3">
      <c r="A83">
        <v>7</v>
      </c>
      <c r="B83" s="3">
        <f>VLOOKUP(C83,[1]Lookup!$A$2:$B$452,2)</f>
        <v>731</v>
      </c>
      <c r="C83" s="3" t="s">
        <v>201</v>
      </c>
      <c r="D83" s="3" t="s">
        <v>10</v>
      </c>
      <c r="E83" s="3">
        <v>10.050000000000001</v>
      </c>
      <c r="G83">
        <v>7</v>
      </c>
      <c r="H83" s="3">
        <f>VLOOKUP(I83,[1]Lookup!$A$2:$B$452,2)</f>
        <v>533</v>
      </c>
      <c r="I83" s="3" t="s">
        <v>233</v>
      </c>
      <c r="J83" s="3" t="s">
        <v>23</v>
      </c>
      <c r="K83" s="9">
        <v>9.94</v>
      </c>
    </row>
    <row r="84" spans="1:11" ht="15.75" customHeight="1" x14ac:dyDescent="0.3">
      <c r="A84">
        <v>8</v>
      </c>
      <c r="B84" s="3">
        <f>VLOOKUP(C84,[1]Lookup!$A$2:$B$452,2)</f>
        <v>406</v>
      </c>
      <c r="C84" s="3" t="s">
        <v>202</v>
      </c>
      <c r="D84" s="3" t="s">
        <v>13</v>
      </c>
      <c r="E84" s="3">
        <v>10.28</v>
      </c>
      <c r="G84">
        <v>8</v>
      </c>
      <c r="H84" s="3">
        <f>VLOOKUP(I84,[1]Lookup!$A$2:$B$452,2)</f>
        <v>594</v>
      </c>
      <c r="I84" s="3" t="s">
        <v>234</v>
      </c>
      <c r="J84" s="3" t="s">
        <v>55</v>
      </c>
      <c r="K84" s="9">
        <v>10.01</v>
      </c>
    </row>
    <row r="85" spans="1:11" ht="15.75" customHeight="1" x14ac:dyDescent="0.3">
      <c r="A85">
        <v>9</v>
      </c>
      <c r="B85" s="3">
        <f>VLOOKUP(C85,[1]Lookup!$A$2:$B$452,2)</f>
        <v>409</v>
      </c>
      <c r="C85" s="3" t="s">
        <v>203</v>
      </c>
      <c r="D85" s="3" t="s">
        <v>13</v>
      </c>
      <c r="E85" s="3">
        <v>10.31</v>
      </c>
      <c r="G85">
        <v>9</v>
      </c>
      <c r="H85" s="3">
        <f>VLOOKUP(I85,[1]Lookup!$A$2:$B$452,2)</f>
        <v>531</v>
      </c>
      <c r="I85" s="3" t="s">
        <v>235</v>
      </c>
      <c r="J85" s="3" t="s">
        <v>23</v>
      </c>
      <c r="K85" s="9">
        <v>10.02</v>
      </c>
    </row>
    <row r="86" spans="1:11" ht="15.75" customHeight="1" x14ac:dyDescent="0.3">
      <c r="A86">
        <v>10</v>
      </c>
      <c r="B86" s="3">
        <f>VLOOKUP(C86,[1]Lookup!$A$2:$B$452,2)</f>
        <v>660</v>
      </c>
      <c r="C86" s="3" t="s">
        <v>204</v>
      </c>
      <c r="D86" s="3" t="s">
        <v>8</v>
      </c>
      <c r="E86" s="3">
        <v>10.4</v>
      </c>
      <c r="G86">
        <v>10</v>
      </c>
      <c r="H86" s="3">
        <f>VLOOKUP(I86,[1]Lookup!$A$2:$B$452,2)</f>
        <v>529</v>
      </c>
      <c r="I86" s="3" t="s">
        <v>236</v>
      </c>
      <c r="J86" s="3" t="s">
        <v>23</v>
      </c>
      <c r="K86" s="9">
        <v>10.119999999999999</v>
      </c>
    </row>
    <row r="87" spans="1:11" ht="15.75" customHeight="1" x14ac:dyDescent="0.3">
      <c r="A87">
        <v>11</v>
      </c>
      <c r="B87" s="3">
        <f>VLOOKUP(C87,[1]Lookup!$A$2:$B$452,2)</f>
        <v>590</v>
      </c>
      <c r="C87" s="3" t="s">
        <v>205</v>
      </c>
      <c r="D87" s="3" t="s">
        <v>55</v>
      </c>
      <c r="E87" s="3">
        <v>10.43</v>
      </c>
      <c r="G87">
        <v>11</v>
      </c>
      <c r="H87" s="3">
        <f>VLOOKUP(I87,[1]Lookup!$A$2:$B$452,2)</f>
        <v>466</v>
      </c>
      <c r="I87" s="3" t="s">
        <v>237</v>
      </c>
      <c r="J87" s="3" t="s">
        <v>112</v>
      </c>
      <c r="K87" s="9">
        <v>10.15</v>
      </c>
    </row>
    <row r="88" spans="1:11" ht="15.75" customHeight="1" x14ac:dyDescent="0.3">
      <c r="A88">
        <v>12</v>
      </c>
      <c r="B88" s="3">
        <f>VLOOKUP(C88,[1]Lookup!$A$2:$B$452,2)</f>
        <v>374</v>
      </c>
      <c r="C88" s="3" t="s">
        <v>206</v>
      </c>
      <c r="D88" s="3" t="s">
        <v>21</v>
      </c>
      <c r="E88" s="3">
        <v>10.47</v>
      </c>
      <c r="G88">
        <v>12</v>
      </c>
      <c r="H88" s="3">
        <f>VLOOKUP(I88,[1]Lookup!$A$2:$B$452,2)</f>
        <v>598</v>
      </c>
      <c r="I88" s="3" t="s">
        <v>238</v>
      </c>
      <c r="J88" s="3" t="s">
        <v>55</v>
      </c>
      <c r="K88" s="9">
        <v>10.15</v>
      </c>
    </row>
    <row r="89" spans="1:11" ht="15.75" customHeight="1" x14ac:dyDescent="0.3">
      <c r="A89">
        <v>13</v>
      </c>
      <c r="B89" s="3">
        <f>VLOOKUP(C89,[1]Lookup!$A$2:$B$452,2)</f>
        <v>537</v>
      </c>
      <c r="C89" s="3" t="s">
        <v>207</v>
      </c>
      <c r="D89" s="3" t="s">
        <v>23</v>
      </c>
      <c r="E89" s="3">
        <v>10.5</v>
      </c>
      <c r="G89">
        <v>13</v>
      </c>
      <c r="H89" s="3">
        <f>VLOOKUP(I89,[1]Lookup!$A$2:$B$452,2)</f>
        <v>383</v>
      </c>
      <c r="I89" s="3" t="s">
        <v>239</v>
      </c>
      <c r="J89" s="3" t="s">
        <v>25</v>
      </c>
      <c r="K89" s="9">
        <v>10.39</v>
      </c>
    </row>
    <row r="90" spans="1:11" ht="15.75" customHeight="1" x14ac:dyDescent="0.3">
      <c r="A90">
        <v>14</v>
      </c>
      <c r="B90" s="3">
        <f>VLOOKUP(C90,[1]Lookup!$A$2:$B$452,2)</f>
        <v>535</v>
      </c>
      <c r="C90" s="3" t="s">
        <v>208</v>
      </c>
      <c r="D90" s="3" t="s">
        <v>23</v>
      </c>
      <c r="E90" s="3">
        <v>10.51</v>
      </c>
      <c r="G90">
        <v>14</v>
      </c>
      <c r="H90" s="3">
        <f>VLOOKUP(I90,[1]Lookup!$A$2:$B$452,2)</f>
        <v>386</v>
      </c>
      <c r="I90" s="3" t="s">
        <v>240</v>
      </c>
      <c r="J90" s="3" t="s">
        <v>25</v>
      </c>
      <c r="K90" s="9">
        <v>10.43</v>
      </c>
    </row>
    <row r="91" spans="1:11" ht="15.75" customHeight="1" x14ac:dyDescent="0.3">
      <c r="A91">
        <v>15</v>
      </c>
      <c r="B91" s="3">
        <f>VLOOKUP(C91,[1]Lookup!$A$2:$B$452,2)</f>
        <v>617</v>
      </c>
      <c r="C91" s="3" t="s">
        <v>209</v>
      </c>
      <c r="D91" s="3" t="s">
        <v>37</v>
      </c>
      <c r="E91" s="3">
        <v>10.51</v>
      </c>
      <c r="G91">
        <v>15</v>
      </c>
      <c r="H91" s="3">
        <f>VLOOKUP(I91,[1]Lookup!$A$2:$B$452,2)</f>
        <v>474</v>
      </c>
      <c r="I91" s="3" t="s">
        <v>241</v>
      </c>
      <c r="J91" s="3" t="s">
        <v>46</v>
      </c>
      <c r="K91" s="9">
        <v>10.47</v>
      </c>
    </row>
    <row r="92" spans="1:11" ht="15.75" customHeight="1" x14ac:dyDescent="0.3">
      <c r="A92">
        <v>16</v>
      </c>
      <c r="B92" s="3">
        <f>VLOOKUP(C92,[1]Lookup!$A$2:$B$452,2)</f>
        <v>565</v>
      </c>
      <c r="C92" s="3" t="s">
        <v>210</v>
      </c>
      <c r="D92" s="3" t="s">
        <v>31</v>
      </c>
      <c r="E92" s="3">
        <v>10.73</v>
      </c>
      <c r="G92">
        <v>16</v>
      </c>
      <c r="H92" s="3">
        <f>VLOOKUP(I92,[1]Lookup!$A$2:$B$452,2)</f>
        <v>566</v>
      </c>
      <c r="I92" s="3" t="s">
        <v>242</v>
      </c>
      <c r="J92" s="3" t="s">
        <v>31</v>
      </c>
      <c r="K92" s="9">
        <v>10.52</v>
      </c>
    </row>
    <row r="93" spans="1:11" ht="15.75" customHeight="1" x14ac:dyDescent="0.3">
      <c r="A93">
        <v>17</v>
      </c>
      <c r="B93" s="3">
        <f>VLOOKUP(C93,[1]Lookup!$A$2:$B$452,2)</f>
        <v>321</v>
      </c>
      <c r="C93" s="3" t="s">
        <v>211</v>
      </c>
      <c r="D93" s="3" t="s">
        <v>6</v>
      </c>
      <c r="E93" s="3">
        <v>10.74</v>
      </c>
      <c r="G93">
        <v>17</v>
      </c>
      <c r="H93" s="3">
        <f>VLOOKUP(I93,[1]Lookup!$A$2:$B$452,2)</f>
        <v>616</v>
      </c>
      <c r="I93" s="3" t="s">
        <v>243</v>
      </c>
      <c r="J93" s="3" t="s">
        <v>37</v>
      </c>
      <c r="K93" s="9">
        <v>10.59</v>
      </c>
    </row>
    <row r="94" spans="1:11" ht="15.75" customHeight="1" x14ac:dyDescent="0.3">
      <c r="A94">
        <v>18</v>
      </c>
      <c r="B94" s="3">
        <f>VLOOKUP(C94,[1]Lookup!$A$2:$B$452,2)</f>
        <v>353</v>
      </c>
      <c r="C94" s="3" t="s">
        <v>212</v>
      </c>
      <c r="D94" s="3" t="s">
        <v>106</v>
      </c>
      <c r="E94" s="3">
        <v>11.01</v>
      </c>
      <c r="G94">
        <v>18</v>
      </c>
      <c r="H94" s="3">
        <f>VLOOKUP(I94,[1]Lookup!$A$2:$B$452,2)</f>
        <v>470</v>
      </c>
      <c r="I94" s="3" t="s">
        <v>244</v>
      </c>
      <c r="J94" s="3" t="s">
        <v>46</v>
      </c>
      <c r="K94" s="9">
        <v>10.75</v>
      </c>
    </row>
    <row r="95" spans="1:11" ht="15.75" customHeight="1" x14ac:dyDescent="0.3">
      <c r="A95">
        <v>19</v>
      </c>
      <c r="B95" s="3">
        <f>VLOOKUP(C95,[1]Lookup!$A$2:$B$452,2)</f>
        <v>413</v>
      </c>
      <c r="C95" s="3" t="s">
        <v>213</v>
      </c>
      <c r="D95" s="3" t="s">
        <v>13</v>
      </c>
      <c r="E95" s="3">
        <v>11.05</v>
      </c>
      <c r="G95">
        <v>19</v>
      </c>
      <c r="H95" s="3">
        <f>VLOOKUP(I95,[1]Lookup!$A$2:$B$452,2)</f>
        <v>473</v>
      </c>
      <c r="I95" s="3" t="s">
        <v>245</v>
      </c>
      <c r="J95" s="3" t="s">
        <v>46</v>
      </c>
      <c r="K95" s="9">
        <v>11.03</v>
      </c>
    </row>
    <row r="96" spans="1:11" ht="15.75" customHeight="1" x14ac:dyDescent="0.3">
      <c r="A96">
        <v>20</v>
      </c>
      <c r="B96" s="3">
        <f>VLOOKUP(C96,[1]Lookup!$A$2:$B$452,2)</f>
        <v>714</v>
      </c>
      <c r="C96" s="3" t="s">
        <v>214</v>
      </c>
      <c r="D96" s="3" t="s">
        <v>18</v>
      </c>
      <c r="E96" s="3">
        <v>11.1</v>
      </c>
      <c r="G96">
        <v>20</v>
      </c>
      <c r="H96" s="3">
        <f>VLOOKUP(I96,[1]Lookup!$A$2:$B$452,2)</f>
        <v>414</v>
      </c>
      <c r="I96" s="3" t="s">
        <v>246</v>
      </c>
      <c r="J96" s="3" t="s">
        <v>13</v>
      </c>
      <c r="K96" s="9">
        <v>11.09</v>
      </c>
    </row>
    <row r="97" spans="1:11" ht="15.75" customHeight="1" x14ac:dyDescent="0.3">
      <c r="A97">
        <v>21</v>
      </c>
      <c r="B97" s="3">
        <f>VLOOKUP(C97,[1]Lookup!$A$2:$B$452,2)</f>
        <v>354</v>
      </c>
      <c r="C97" s="3" t="s">
        <v>215</v>
      </c>
      <c r="D97" s="3" t="s">
        <v>106</v>
      </c>
      <c r="E97" s="3">
        <v>11.12</v>
      </c>
      <c r="G97">
        <v>21</v>
      </c>
      <c r="H97" s="3">
        <f>VLOOKUP(I97,[1]Lookup!$A$2:$B$452,2)</f>
        <v>408</v>
      </c>
      <c r="I97" s="3" t="s">
        <v>247</v>
      </c>
      <c r="J97" s="3" t="s">
        <v>13</v>
      </c>
      <c r="K97" s="9">
        <v>11.47</v>
      </c>
    </row>
    <row r="98" spans="1:11" ht="15.75" customHeight="1" x14ac:dyDescent="0.3">
      <c r="A98">
        <v>22</v>
      </c>
      <c r="B98" s="3">
        <f>VLOOKUP(C98,[1]Lookup!$A$2:$B$452,2)</f>
        <v>384</v>
      </c>
      <c r="C98" s="3" t="s">
        <v>216</v>
      </c>
      <c r="D98" s="3" t="s">
        <v>25</v>
      </c>
      <c r="E98" s="3">
        <v>11.18</v>
      </c>
      <c r="G98">
        <v>22</v>
      </c>
      <c r="H98" s="3">
        <f>VLOOKUP(I98,[1]Lookup!$A$2:$B$452,2)</f>
        <v>538</v>
      </c>
      <c r="I98" s="3" t="s">
        <v>248</v>
      </c>
      <c r="J98" s="3" t="s">
        <v>23</v>
      </c>
      <c r="K98" s="9">
        <v>11.75</v>
      </c>
    </row>
    <row r="99" spans="1:11" ht="15.75" customHeight="1" x14ac:dyDescent="0.3">
      <c r="A99">
        <v>23</v>
      </c>
      <c r="B99" s="3">
        <f>VLOOKUP(C99,[1]Lookup!$A$2:$B$452,2)</f>
        <v>476</v>
      </c>
      <c r="C99" s="3" t="s">
        <v>217</v>
      </c>
      <c r="D99" s="3" t="s">
        <v>46</v>
      </c>
      <c r="E99" s="3">
        <v>11.4</v>
      </c>
      <c r="G99">
        <v>23</v>
      </c>
      <c r="H99" s="3">
        <f>VLOOKUP(I99,[1]Lookup!$A$2:$B$452,2)</f>
        <v>320</v>
      </c>
      <c r="I99" s="3" t="s">
        <v>249</v>
      </c>
      <c r="J99" s="3" t="s">
        <v>6</v>
      </c>
      <c r="K99" s="9">
        <v>11.8</v>
      </c>
    </row>
    <row r="100" spans="1:11" ht="15.75" customHeight="1" x14ac:dyDescent="0.3">
      <c r="A100">
        <v>24</v>
      </c>
      <c r="B100" s="3">
        <f>VLOOKUP(C100,[1]Lookup!$A$2:$B$452,2)</f>
        <v>319</v>
      </c>
      <c r="C100" s="3" t="s">
        <v>218</v>
      </c>
      <c r="D100" s="3" t="s">
        <v>6</v>
      </c>
      <c r="E100" s="3">
        <v>11.41</v>
      </c>
      <c r="G100">
        <v>24</v>
      </c>
      <c r="H100" s="3">
        <f>VLOOKUP(I100,[1]Lookup!$A$2:$B$452,2)</f>
        <v>475</v>
      </c>
      <c r="I100" s="3" t="s">
        <v>250</v>
      </c>
      <c r="J100" s="3" t="s">
        <v>46</v>
      </c>
      <c r="K100" s="9">
        <v>12.48</v>
      </c>
    </row>
    <row r="101" spans="1:11" ht="15.75" customHeight="1" x14ac:dyDescent="0.3">
      <c r="A101">
        <v>25</v>
      </c>
      <c r="B101" s="3">
        <f>VLOOKUP(C101,[1]Lookup!$A$2:$B$452,2)</f>
        <v>349</v>
      </c>
      <c r="C101" s="3" t="s">
        <v>219</v>
      </c>
      <c r="D101" s="3" t="s">
        <v>106</v>
      </c>
      <c r="E101" s="3">
        <v>11.41</v>
      </c>
    </row>
    <row r="102" spans="1:11" ht="15.75" customHeight="1" x14ac:dyDescent="0.3">
      <c r="A102">
        <v>26</v>
      </c>
      <c r="B102" s="3">
        <f>VLOOKUP(C102,[1]Lookup!$A$2:$B$452,2)</f>
        <v>539</v>
      </c>
      <c r="C102" s="3" t="s">
        <v>220</v>
      </c>
      <c r="D102" s="3" t="s">
        <v>23</v>
      </c>
      <c r="E102" s="3">
        <v>11.46</v>
      </c>
    </row>
    <row r="103" spans="1:11" ht="15.75" customHeight="1" x14ac:dyDescent="0.3">
      <c r="A103">
        <v>27</v>
      </c>
      <c r="B103" s="3">
        <f>VLOOKUP(C103,[1]Lookup!$A$2:$B$452,2)</f>
        <v>615</v>
      </c>
      <c r="C103" s="3" t="s">
        <v>221</v>
      </c>
      <c r="D103" s="3" t="s">
        <v>37</v>
      </c>
      <c r="E103" s="3">
        <v>11.59</v>
      </c>
    </row>
    <row r="104" spans="1:11" ht="15.75" customHeight="1" x14ac:dyDescent="0.3">
      <c r="A104">
        <v>28</v>
      </c>
      <c r="B104" s="3">
        <f>VLOOKUP(C104,[1]Lookup!$A$2:$B$452,2)</f>
        <v>591</v>
      </c>
      <c r="C104" s="3" t="s">
        <v>222</v>
      </c>
      <c r="D104" s="3" t="s">
        <v>55</v>
      </c>
      <c r="E104" s="3">
        <v>11.75</v>
      </c>
    </row>
    <row r="105" spans="1:11" ht="15.75" customHeight="1" x14ac:dyDescent="0.3">
      <c r="A105">
        <v>29</v>
      </c>
      <c r="B105" s="3">
        <f>VLOOKUP(C105,[1]Lookup!$A$2:$B$452,2)</f>
        <v>619</v>
      </c>
      <c r="C105" s="3" t="s">
        <v>223</v>
      </c>
      <c r="D105" s="3" t="s">
        <v>37</v>
      </c>
      <c r="E105" s="3">
        <v>11.82</v>
      </c>
    </row>
    <row r="106" spans="1:11" ht="15.75" customHeight="1" x14ac:dyDescent="0.3">
      <c r="A106">
        <v>30</v>
      </c>
      <c r="B106" s="3">
        <f>VLOOKUP(C106,[1]Lookup!$A$2:$B$452,2)</f>
        <v>618</v>
      </c>
      <c r="C106" s="3" t="s">
        <v>224</v>
      </c>
      <c r="D106" s="3" t="s">
        <v>37</v>
      </c>
      <c r="E106" s="3">
        <v>11.83</v>
      </c>
    </row>
    <row r="107" spans="1:11" ht="15.75" customHeight="1" x14ac:dyDescent="0.3">
      <c r="A107">
        <v>31</v>
      </c>
      <c r="B107" s="3">
        <f>VLOOKUP(C107,[1]Lookup!$A$2:$B$452,2)</f>
        <v>540</v>
      </c>
      <c r="C107" s="3" t="s">
        <v>225</v>
      </c>
      <c r="D107" s="3" t="s">
        <v>23</v>
      </c>
      <c r="E107" s="3">
        <v>12.7</v>
      </c>
    </row>
    <row r="108" spans="1:11" ht="15.75" customHeight="1" x14ac:dyDescent="0.3"/>
    <row r="109" spans="1:11" ht="15.75" customHeight="1" x14ac:dyDescent="0.3">
      <c r="A109" s="14"/>
      <c r="B109" s="14"/>
      <c r="C109" s="15" t="s">
        <v>251</v>
      </c>
      <c r="D109" s="14"/>
      <c r="E109" s="14"/>
      <c r="F109" s="14"/>
      <c r="G109" s="14"/>
      <c r="H109" s="14"/>
      <c r="I109" s="14" t="s">
        <v>262</v>
      </c>
      <c r="J109" s="14"/>
      <c r="K109" s="14"/>
    </row>
    <row r="110" spans="1:11" ht="15.75" customHeight="1" x14ac:dyDescent="0.3">
      <c r="B110" s="2" t="s">
        <v>1</v>
      </c>
      <c r="C110" s="2" t="s">
        <v>2</v>
      </c>
      <c r="D110" s="2" t="s">
        <v>3</v>
      </c>
      <c r="E110" s="2" t="s">
        <v>4</v>
      </c>
      <c r="H110" s="2" t="s">
        <v>1</v>
      </c>
      <c r="I110" s="2" t="s">
        <v>2</v>
      </c>
      <c r="J110" s="2" t="s">
        <v>3</v>
      </c>
      <c r="K110" s="2" t="s">
        <v>4</v>
      </c>
    </row>
    <row r="111" spans="1:11" ht="15.75" customHeight="1" x14ac:dyDescent="0.3">
      <c r="A111">
        <v>1</v>
      </c>
      <c r="B111" s="3">
        <f>VLOOKUP(C111,[1]Lookup!$A$2:$B$452,2)</f>
        <v>407</v>
      </c>
      <c r="C111" s="3" t="s">
        <v>252</v>
      </c>
      <c r="D111" s="3" t="s">
        <v>13</v>
      </c>
      <c r="E111" s="11">
        <v>1.1678240740740739E-3</v>
      </c>
      <c r="G111">
        <v>1</v>
      </c>
      <c r="H111" s="3">
        <f>VLOOKUP(I111,[1]Lookup!$A$2:$B$452,2)</f>
        <v>594</v>
      </c>
      <c r="I111" s="3" t="s">
        <v>234</v>
      </c>
      <c r="J111" s="3" t="s">
        <v>55</v>
      </c>
      <c r="K111" s="12">
        <v>1.075462962962963E-3</v>
      </c>
    </row>
    <row r="112" spans="1:11" ht="15.75" customHeight="1" x14ac:dyDescent="0.3">
      <c r="A112">
        <v>2</v>
      </c>
      <c r="B112" s="3">
        <f>VLOOKUP(C112,[1]Lookup!$A$2:$B$452,2)</f>
        <v>595</v>
      </c>
      <c r="C112" s="3" t="s">
        <v>196</v>
      </c>
      <c r="D112" s="3" t="s">
        <v>55</v>
      </c>
      <c r="E112" s="11">
        <v>1.2128472222222221E-3</v>
      </c>
      <c r="G112">
        <v>2</v>
      </c>
      <c r="H112" s="3">
        <f>VLOOKUP(I112,[1]Lookup!$A$2:$B$452,2)</f>
        <v>416</v>
      </c>
      <c r="I112" s="3" t="s">
        <v>227</v>
      </c>
      <c r="J112" s="3" t="s">
        <v>13</v>
      </c>
      <c r="K112" s="12">
        <v>1.130324074074074E-3</v>
      </c>
    </row>
    <row r="113" spans="1:11" ht="15.75" customHeight="1" x14ac:dyDescent="0.3">
      <c r="A113">
        <v>3</v>
      </c>
      <c r="B113" s="3">
        <f>VLOOKUP(C113,[1]Lookup!$A$2:$B$452,2)</f>
        <v>732</v>
      </c>
      <c r="C113" s="3" t="s">
        <v>197</v>
      </c>
      <c r="D113" s="3" t="s">
        <v>10</v>
      </c>
      <c r="E113" s="11">
        <v>1.225E-3</v>
      </c>
      <c r="G113">
        <v>3</v>
      </c>
      <c r="H113" s="3">
        <f>VLOOKUP(I113,[1]Lookup!$A$2:$B$452,2)</f>
        <v>533</v>
      </c>
      <c r="I113" s="3" t="s">
        <v>233</v>
      </c>
      <c r="J113" s="3" t="s">
        <v>23</v>
      </c>
      <c r="K113" s="12">
        <v>1.1531250000000001E-3</v>
      </c>
    </row>
    <row r="114" spans="1:11" ht="15.75" customHeight="1" x14ac:dyDescent="0.3">
      <c r="A114">
        <v>4</v>
      </c>
      <c r="B114" s="3">
        <f>VLOOKUP(C114,[1]Lookup!$A$2:$B$452,2)</f>
        <v>354</v>
      </c>
      <c r="C114" s="3" t="s">
        <v>215</v>
      </c>
      <c r="D114" s="3" t="s">
        <v>106</v>
      </c>
      <c r="E114" s="11">
        <v>1.2319444444444446E-3</v>
      </c>
      <c r="G114">
        <v>4</v>
      </c>
      <c r="H114" s="3">
        <f>VLOOKUP(I114,[1]Lookup!$A$2:$B$452,2)</f>
        <v>715</v>
      </c>
      <c r="I114" s="3" t="s">
        <v>263</v>
      </c>
      <c r="J114" s="3" t="s">
        <v>18</v>
      </c>
      <c r="K114" s="12">
        <v>1.154513888888889E-3</v>
      </c>
    </row>
    <row r="115" spans="1:11" ht="15.75" customHeight="1" x14ac:dyDescent="0.3">
      <c r="A115">
        <v>5</v>
      </c>
      <c r="B115" s="3">
        <f>VLOOKUP(C115,[1]Lookup!$A$2:$B$452,2)</f>
        <v>415</v>
      </c>
      <c r="C115" s="3" t="s">
        <v>199</v>
      </c>
      <c r="D115" s="3" t="s">
        <v>13</v>
      </c>
      <c r="E115" s="11">
        <v>1.2375000000000001E-3</v>
      </c>
      <c r="G115">
        <v>5</v>
      </c>
      <c r="H115" s="3">
        <f>VLOOKUP(I115,[1]Lookup!$A$2:$B$452,2)</f>
        <v>466</v>
      </c>
      <c r="I115" s="3" t="s">
        <v>237</v>
      </c>
      <c r="J115" s="3" t="s">
        <v>112</v>
      </c>
      <c r="K115" s="12">
        <v>1.21875E-3</v>
      </c>
    </row>
    <row r="116" spans="1:11" ht="15.75" customHeight="1" x14ac:dyDescent="0.3">
      <c r="A116">
        <v>6</v>
      </c>
      <c r="B116" s="3">
        <f>VLOOKUP(C116,[1]Lookup!$A$2:$B$452,2)</f>
        <v>660</v>
      </c>
      <c r="C116" s="3" t="s">
        <v>204</v>
      </c>
      <c r="D116" s="3" t="s">
        <v>8</v>
      </c>
      <c r="E116" s="11">
        <v>1.2509259259259259E-3</v>
      </c>
      <c r="G116">
        <v>6</v>
      </c>
      <c r="H116" s="3">
        <f>VLOOKUP(I116,[1]Lookup!$A$2:$B$452,2)</f>
        <v>597</v>
      </c>
      <c r="I116" s="3" t="s">
        <v>228</v>
      </c>
      <c r="J116" s="3" t="s">
        <v>55</v>
      </c>
      <c r="K116" s="12">
        <v>1.219212962962963E-3</v>
      </c>
    </row>
    <row r="117" spans="1:11" ht="15.75" customHeight="1" x14ac:dyDescent="0.3">
      <c r="A117">
        <v>7</v>
      </c>
      <c r="B117" s="3">
        <f>VLOOKUP(C117,[1]Lookup!$A$2:$B$452,2)</f>
        <v>620</v>
      </c>
      <c r="C117" s="3" t="s">
        <v>253</v>
      </c>
      <c r="D117" s="3" t="s">
        <v>37</v>
      </c>
      <c r="E117" s="11">
        <v>1.2516203703703704E-3</v>
      </c>
      <c r="G117">
        <v>7</v>
      </c>
      <c r="H117" s="3">
        <f>VLOOKUP(I117,[1]Lookup!$A$2:$B$452,2)</f>
        <v>593</v>
      </c>
      <c r="I117" s="3" t="s">
        <v>264</v>
      </c>
      <c r="J117" s="3" t="s">
        <v>55</v>
      </c>
      <c r="K117" s="12">
        <v>1.2296296296296296E-3</v>
      </c>
    </row>
    <row r="118" spans="1:11" ht="15.75" customHeight="1" x14ac:dyDescent="0.3">
      <c r="A118">
        <v>8</v>
      </c>
      <c r="B118" s="3">
        <f>VLOOKUP(C118,[1]Lookup!$A$2:$B$452,2)</f>
        <v>746</v>
      </c>
      <c r="C118" s="3" t="s">
        <v>254</v>
      </c>
      <c r="D118" s="3" t="s">
        <v>255</v>
      </c>
      <c r="E118" s="11">
        <v>1.2592592592592592E-3</v>
      </c>
      <c r="G118">
        <v>8</v>
      </c>
      <c r="H118" s="3">
        <f>VLOOKUP(I118,[1]Lookup!$A$2:$B$452,2)</f>
        <v>665</v>
      </c>
      <c r="I118" s="3" t="s">
        <v>265</v>
      </c>
      <c r="J118" s="3" t="s">
        <v>8</v>
      </c>
      <c r="K118" s="12">
        <v>1.2300925925925925E-3</v>
      </c>
    </row>
    <row r="119" spans="1:11" ht="15.75" customHeight="1" x14ac:dyDescent="0.3">
      <c r="A119">
        <v>9</v>
      </c>
      <c r="B119" s="3">
        <f>VLOOKUP(C119,[1]Lookup!$A$2:$B$452,2)</f>
        <v>669</v>
      </c>
      <c r="C119" s="3" t="s">
        <v>256</v>
      </c>
      <c r="D119" s="3" t="s">
        <v>8</v>
      </c>
      <c r="E119" s="11">
        <v>1.2699074074074073E-3</v>
      </c>
      <c r="G119">
        <v>9</v>
      </c>
      <c r="H119" s="3">
        <f>VLOOKUP(I119,[1]Lookup!$A$2:$B$452,2)</f>
        <v>659</v>
      </c>
      <c r="I119" s="3" t="s">
        <v>266</v>
      </c>
      <c r="J119" s="3" t="s">
        <v>8</v>
      </c>
      <c r="K119" s="12">
        <v>1.2317129629629629E-3</v>
      </c>
    </row>
    <row r="120" spans="1:11" ht="15.75" customHeight="1" x14ac:dyDescent="0.3">
      <c r="A120">
        <v>10</v>
      </c>
      <c r="B120" s="3">
        <f>VLOOKUP(C120,[1]Lookup!$A$2:$B$452,2)</f>
        <v>352</v>
      </c>
      <c r="C120" s="3" t="s">
        <v>198</v>
      </c>
      <c r="D120" s="3" t="s">
        <v>106</v>
      </c>
      <c r="E120" s="11">
        <v>1.281712962962963E-3</v>
      </c>
      <c r="G120">
        <v>10</v>
      </c>
      <c r="H120" s="3">
        <f>VLOOKUP(I120,[1]Lookup!$A$2:$B$452,2)</f>
        <v>350</v>
      </c>
      <c r="I120" s="3" t="s">
        <v>230</v>
      </c>
      <c r="J120" s="3" t="s">
        <v>106</v>
      </c>
      <c r="K120" s="12">
        <v>1.2491898148148147E-3</v>
      </c>
    </row>
    <row r="121" spans="1:11" ht="15.75" customHeight="1" x14ac:dyDescent="0.3">
      <c r="A121">
        <v>11</v>
      </c>
      <c r="B121" s="3">
        <f>VLOOKUP(C121,[1]Lookup!$A$2:$B$452,2)</f>
        <v>666</v>
      </c>
      <c r="C121" s="3" t="s">
        <v>257</v>
      </c>
      <c r="D121" s="3" t="s">
        <v>8</v>
      </c>
      <c r="E121" s="11">
        <v>1.2877314814814815E-3</v>
      </c>
      <c r="G121">
        <v>11</v>
      </c>
      <c r="H121" s="3">
        <f>VLOOKUP(I121,[1]Lookup!$A$2:$B$452,2)</f>
        <v>410</v>
      </c>
      <c r="I121" s="3" t="s">
        <v>267</v>
      </c>
      <c r="J121" s="3" t="s">
        <v>13</v>
      </c>
      <c r="K121" s="12">
        <v>1.2626157407407408E-3</v>
      </c>
    </row>
    <row r="122" spans="1:11" ht="15.75" customHeight="1" x14ac:dyDescent="0.3">
      <c r="A122">
        <v>12</v>
      </c>
      <c r="B122" s="3">
        <f>VLOOKUP(C122,[1]Lookup!$A$2:$B$452,2)</f>
        <v>353</v>
      </c>
      <c r="C122" s="3" t="s">
        <v>212</v>
      </c>
      <c r="D122" s="3" t="s">
        <v>106</v>
      </c>
      <c r="E122" s="11">
        <v>1.2969907407407407E-3</v>
      </c>
      <c r="G122">
        <v>12</v>
      </c>
      <c r="H122" s="3">
        <f>VLOOKUP(I122,[1]Lookup!$A$2:$B$452,2)</f>
        <v>532</v>
      </c>
      <c r="I122" s="3" t="s">
        <v>229</v>
      </c>
      <c r="J122" s="3" t="s">
        <v>23</v>
      </c>
      <c r="K122" s="12">
        <v>1.2628472222222223E-3</v>
      </c>
    </row>
    <row r="123" spans="1:11" ht="15.75" customHeight="1" x14ac:dyDescent="0.3">
      <c r="A123">
        <v>13</v>
      </c>
      <c r="B123" s="3">
        <f>VLOOKUP(C123,[1]Lookup!$A$2:$B$452,2)</f>
        <v>411</v>
      </c>
      <c r="C123" s="3" t="s">
        <v>258</v>
      </c>
      <c r="D123" s="3" t="s">
        <v>13</v>
      </c>
      <c r="E123" s="11">
        <v>1.337037037037037E-3</v>
      </c>
      <c r="G123">
        <v>13</v>
      </c>
      <c r="H123" s="3">
        <f>VLOOKUP(I123,[1]Lookup!$A$2:$B$452,2)</f>
        <v>531</v>
      </c>
      <c r="I123" s="3" t="s">
        <v>235</v>
      </c>
      <c r="J123" s="3" t="s">
        <v>23</v>
      </c>
      <c r="K123" s="12">
        <v>1.2831018518518519E-3</v>
      </c>
    </row>
    <row r="124" spans="1:11" ht="15.75" customHeight="1" x14ac:dyDescent="0.3">
      <c r="A124">
        <v>14</v>
      </c>
      <c r="B124" s="3">
        <f>VLOOKUP(C124,[1]Lookup!$A$2:$B$452,2)</f>
        <v>714</v>
      </c>
      <c r="C124" s="3" t="s">
        <v>214</v>
      </c>
      <c r="D124" s="3" t="s">
        <v>18</v>
      </c>
      <c r="E124" s="11">
        <v>1.3601851851851854E-3</v>
      </c>
      <c r="G124">
        <v>14</v>
      </c>
      <c r="H124" s="3">
        <f>VLOOKUP(I124,[1]Lookup!$A$2:$B$452,2)</f>
        <v>529</v>
      </c>
      <c r="I124" s="3" t="s">
        <v>236</v>
      </c>
      <c r="J124" s="3" t="s">
        <v>23</v>
      </c>
      <c r="K124" s="12">
        <v>1.3212962962962963E-3</v>
      </c>
    </row>
    <row r="125" spans="1:11" ht="15.75" customHeight="1" x14ac:dyDescent="0.3">
      <c r="A125">
        <v>15</v>
      </c>
      <c r="B125" s="3">
        <f>VLOOKUP(C125,[1]Lookup!$A$2:$B$452,2)</f>
        <v>374</v>
      </c>
      <c r="C125" s="3" t="s">
        <v>206</v>
      </c>
      <c r="D125" s="3" t="s">
        <v>21</v>
      </c>
      <c r="E125" s="11">
        <v>1.3780092592592592E-3</v>
      </c>
      <c r="G125">
        <v>15</v>
      </c>
      <c r="H125" s="3">
        <f>VLOOKUP(I125,[1]Lookup!$A$2:$B$452,2)</f>
        <v>530</v>
      </c>
      <c r="I125" s="3" t="s">
        <v>268</v>
      </c>
      <c r="J125" s="3" t="s">
        <v>23</v>
      </c>
      <c r="K125" s="12">
        <v>1.3394675925925926E-3</v>
      </c>
    </row>
    <row r="126" spans="1:11" ht="15.75" customHeight="1" x14ac:dyDescent="0.3">
      <c r="A126">
        <v>16</v>
      </c>
      <c r="B126" s="3">
        <f>VLOOKUP(C126,[1]Lookup!$A$2:$B$452,2)</f>
        <v>565</v>
      </c>
      <c r="C126" s="3" t="s">
        <v>210</v>
      </c>
      <c r="D126" s="3" t="s">
        <v>31</v>
      </c>
      <c r="E126" s="11">
        <v>1.3921296296296294E-3</v>
      </c>
      <c r="G126">
        <v>16</v>
      </c>
      <c r="H126" s="3">
        <f>VLOOKUP(I126,[1]Lookup!$A$2:$B$452,2)</f>
        <v>414</v>
      </c>
      <c r="I126" s="3" t="s">
        <v>246</v>
      </c>
      <c r="J126" s="3" t="s">
        <v>13</v>
      </c>
      <c r="K126" s="12">
        <v>1.3418981481481483E-3</v>
      </c>
    </row>
    <row r="127" spans="1:11" ht="15.75" customHeight="1" x14ac:dyDescent="0.3">
      <c r="A127">
        <v>17</v>
      </c>
      <c r="B127" s="3">
        <v>431</v>
      </c>
      <c r="C127" s="3" t="s">
        <v>259</v>
      </c>
      <c r="D127" s="3" t="s">
        <v>13</v>
      </c>
      <c r="E127" s="11">
        <v>1.4229166666666667E-3</v>
      </c>
      <c r="G127">
        <v>17</v>
      </c>
      <c r="H127" s="3">
        <f>VLOOKUP(I127,[1]Lookup!$A$2:$B$452,2)</f>
        <v>668</v>
      </c>
      <c r="I127" s="3" t="s">
        <v>269</v>
      </c>
      <c r="J127" s="3" t="s">
        <v>8</v>
      </c>
      <c r="K127" s="12">
        <v>1.3429398148148148E-3</v>
      </c>
    </row>
    <row r="128" spans="1:11" ht="15.75" customHeight="1" x14ac:dyDescent="0.3">
      <c r="A128">
        <v>18</v>
      </c>
      <c r="B128" s="3">
        <f>VLOOKUP(C128,[1]Lookup!$A$2:$B$452,2)</f>
        <v>351</v>
      </c>
      <c r="C128" s="3" t="s">
        <v>260</v>
      </c>
      <c r="D128" s="3" t="s">
        <v>106</v>
      </c>
      <c r="E128" s="11">
        <v>1.5407407407407407E-3</v>
      </c>
      <c r="G128">
        <v>18</v>
      </c>
      <c r="H128" s="3">
        <f>VLOOKUP(I128,[1]Lookup!$A$2:$B$452,2)</f>
        <v>664</v>
      </c>
      <c r="I128" s="3" t="s">
        <v>270</v>
      </c>
      <c r="J128" s="3" t="s">
        <v>8</v>
      </c>
      <c r="K128" s="12">
        <v>1.3930555555555554E-3</v>
      </c>
    </row>
    <row r="129" spans="1:11" ht="15.75" customHeight="1" x14ac:dyDescent="0.3">
      <c r="A129">
        <v>19</v>
      </c>
      <c r="B129" s="3">
        <f>VLOOKUP(C129,[1]Lookup!$A$2:$B$452,2)</f>
        <v>539</v>
      </c>
      <c r="C129" s="3" t="s">
        <v>220</v>
      </c>
      <c r="D129" s="3" t="s">
        <v>23</v>
      </c>
      <c r="E129" s="11">
        <v>1.5465277777777777E-3</v>
      </c>
      <c r="G129">
        <v>19</v>
      </c>
      <c r="H129" s="3">
        <f>VLOOKUP(I129,[1]Lookup!$A$2:$B$452,2)</f>
        <v>616</v>
      </c>
      <c r="I129" s="3" t="s">
        <v>243</v>
      </c>
      <c r="J129" s="3" t="s">
        <v>37</v>
      </c>
      <c r="K129" s="12">
        <v>1.3961805555555557E-3</v>
      </c>
    </row>
    <row r="130" spans="1:11" ht="15.75" customHeight="1" x14ac:dyDescent="0.3">
      <c r="A130">
        <v>20</v>
      </c>
      <c r="B130" s="3">
        <f>VLOOKUP(C130,[1]Lookup!$A$2:$B$452,2)</f>
        <v>596</v>
      </c>
      <c r="C130" s="3" t="s">
        <v>261</v>
      </c>
      <c r="D130" s="3" t="s">
        <v>55</v>
      </c>
      <c r="E130" s="11">
        <v>1.8865740740740742E-3</v>
      </c>
      <c r="G130">
        <v>20</v>
      </c>
      <c r="H130" s="3">
        <f>VLOOKUP(I130,[1]Lookup!$A$2:$B$452,2)</f>
        <v>417</v>
      </c>
      <c r="I130" s="3" t="s">
        <v>271</v>
      </c>
      <c r="J130" s="3" t="s">
        <v>13</v>
      </c>
      <c r="K130" s="12">
        <v>1.4194444444444445E-3</v>
      </c>
    </row>
    <row r="131" spans="1:11" ht="15.75" customHeight="1" x14ac:dyDescent="0.3">
      <c r="B131" s="3"/>
      <c r="C131" s="3"/>
      <c r="D131" s="3"/>
      <c r="G131">
        <v>21</v>
      </c>
      <c r="H131" s="3">
        <f>VLOOKUP(I131,[1]Lookup!$A$2:$B$452,2)</f>
        <v>574</v>
      </c>
      <c r="I131" s="3" t="s">
        <v>272</v>
      </c>
      <c r="J131" s="3" t="s">
        <v>79</v>
      </c>
      <c r="K131" s="12">
        <v>2.212962962962963E-3</v>
      </c>
    </row>
    <row r="132" spans="1:11" ht="15.75" customHeight="1" x14ac:dyDescent="0.3">
      <c r="B132" s="3"/>
      <c r="C132" s="3"/>
      <c r="D132" s="3"/>
    </row>
    <row r="133" spans="1:11" ht="15.75" customHeight="1" x14ac:dyDescent="0.3">
      <c r="A133" s="14"/>
      <c r="B133" s="14"/>
      <c r="C133" s="15" t="s">
        <v>273</v>
      </c>
      <c r="D133" s="14"/>
      <c r="E133" s="14"/>
      <c r="F133" s="14"/>
      <c r="G133" s="14"/>
      <c r="H133" s="14"/>
      <c r="I133" s="15" t="s">
        <v>278</v>
      </c>
      <c r="J133" s="14"/>
      <c r="K133" s="14"/>
    </row>
    <row r="134" spans="1:11" ht="15.75" customHeight="1" x14ac:dyDescent="0.3">
      <c r="A134" s="1" t="s">
        <v>0</v>
      </c>
      <c r="B134" s="2" t="s">
        <v>1</v>
      </c>
      <c r="C134" s="2" t="s">
        <v>2</v>
      </c>
      <c r="D134" s="2" t="s">
        <v>3</v>
      </c>
      <c r="E134" s="17" t="s">
        <v>4</v>
      </c>
      <c r="G134" s="1" t="s">
        <v>0</v>
      </c>
      <c r="H134" s="2" t="s">
        <v>1</v>
      </c>
      <c r="I134" s="2" t="s">
        <v>2</v>
      </c>
      <c r="J134" s="2" t="s">
        <v>3</v>
      </c>
      <c r="K134" s="2" t="s">
        <v>4</v>
      </c>
    </row>
    <row r="135" spans="1:11" ht="15.75" customHeight="1" x14ac:dyDescent="0.3">
      <c r="A135">
        <v>1</v>
      </c>
      <c r="B135" s="3">
        <f>VLOOKUP(C135,[1]Lookup!$A$2:$B$452,2)</f>
        <v>378</v>
      </c>
      <c r="C135" s="3" t="s">
        <v>194</v>
      </c>
      <c r="D135" s="3" t="s">
        <v>195</v>
      </c>
      <c r="E135" s="8">
        <v>3.31</v>
      </c>
      <c r="G135">
        <v>1</v>
      </c>
      <c r="H135" s="3">
        <f>VLOOKUP(I135,[1]Lookup!$A$2:$B$452,2)</f>
        <v>383</v>
      </c>
      <c r="I135" s="3" t="s">
        <v>239</v>
      </c>
      <c r="J135" s="3" t="s">
        <v>25</v>
      </c>
      <c r="K135">
        <v>3.12</v>
      </c>
    </row>
    <row r="136" spans="1:11" ht="15.75" customHeight="1" x14ac:dyDescent="0.3">
      <c r="A136">
        <v>2</v>
      </c>
      <c r="B136" s="3">
        <f>VLOOKUP(C136,[1]Lookup!$A$2:$B$452,2)</f>
        <v>407</v>
      </c>
      <c r="C136" s="3" t="s">
        <v>252</v>
      </c>
      <c r="D136" s="3" t="s">
        <v>13</v>
      </c>
      <c r="E136" s="8">
        <v>3.27</v>
      </c>
      <c r="G136">
        <v>2</v>
      </c>
      <c r="H136" s="3">
        <f>VLOOKUP(I136,[1]Lookup!$A$2:$B$452,2)</f>
        <v>598</v>
      </c>
      <c r="I136" s="3" t="s">
        <v>238</v>
      </c>
      <c r="J136" s="3" t="s">
        <v>55</v>
      </c>
      <c r="K136">
        <v>3.11</v>
      </c>
    </row>
    <row r="137" spans="1:11" ht="15.75" customHeight="1" x14ac:dyDescent="0.3">
      <c r="A137">
        <v>2</v>
      </c>
      <c r="B137" s="3">
        <f>VLOOKUP(C137,[1]Lookup!$A$2:$B$452,2)</f>
        <v>620</v>
      </c>
      <c r="C137" s="3" t="s">
        <v>253</v>
      </c>
      <c r="D137" s="3" t="s">
        <v>37</v>
      </c>
      <c r="E137" s="8">
        <v>3.27</v>
      </c>
      <c r="G137">
        <v>3</v>
      </c>
      <c r="H137" s="3">
        <f>VLOOKUP(I137,[1]Lookup!$A$2:$B$452,2)</f>
        <v>536</v>
      </c>
      <c r="I137" s="3" t="s">
        <v>279</v>
      </c>
      <c r="J137" s="3" t="s">
        <v>23</v>
      </c>
      <c r="K137">
        <v>3.06</v>
      </c>
    </row>
    <row r="138" spans="1:11" ht="15.75" customHeight="1" x14ac:dyDescent="0.3">
      <c r="A138">
        <v>4</v>
      </c>
      <c r="B138" s="3">
        <f>VLOOKUP(C138,[1]Lookup!$A$2:$B$452,2)</f>
        <v>658</v>
      </c>
      <c r="C138" s="3" t="s">
        <v>274</v>
      </c>
      <c r="D138" s="3" t="s">
        <v>8</v>
      </c>
      <c r="E138" s="8">
        <v>3.21</v>
      </c>
      <c r="G138">
        <v>4</v>
      </c>
      <c r="H138" s="3">
        <f>VLOOKUP(I138,[1]Lookup!$A$2:$B$452,2)</f>
        <v>534</v>
      </c>
      <c r="I138" s="3" t="s">
        <v>231</v>
      </c>
      <c r="J138" s="3" t="s">
        <v>23</v>
      </c>
      <c r="K138">
        <v>3.05</v>
      </c>
    </row>
    <row r="139" spans="1:11" ht="15.75" customHeight="1" x14ac:dyDescent="0.3">
      <c r="A139">
        <v>5</v>
      </c>
      <c r="B139" s="3">
        <f>VLOOKUP(C139,[1]Lookup!$A$2:$B$452,2)</f>
        <v>406</v>
      </c>
      <c r="C139" s="3" t="s">
        <v>202</v>
      </c>
      <c r="D139" s="3" t="s">
        <v>13</v>
      </c>
      <c r="E139" s="8">
        <v>3.18</v>
      </c>
      <c r="G139">
        <v>5</v>
      </c>
      <c r="H139" s="3">
        <f>VLOOKUP(I139,[1]Lookup!$A$2:$B$452,2)</f>
        <v>715</v>
      </c>
      <c r="I139" s="3" t="s">
        <v>263</v>
      </c>
      <c r="J139" s="3" t="s">
        <v>18</v>
      </c>
      <c r="K139">
        <v>3.05</v>
      </c>
    </row>
    <row r="140" spans="1:11" ht="15.75" customHeight="1" x14ac:dyDescent="0.3">
      <c r="A140">
        <v>6</v>
      </c>
      <c r="B140" s="3">
        <f>VLOOKUP(C140,[1]Lookup!$A$2:$B$452,2)</f>
        <v>409</v>
      </c>
      <c r="C140" s="3" t="s">
        <v>203</v>
      </c>
      <c r="D140" s="3" t="s">
        <v>13</v>
      </c>
      <c r="E140" s="8">
        <v>3.11</v>
      </c>
      <c r="G140">
        <v>6</v>
      </c>
      <c r="H140" s="3">
        <f>VLOOKUP(I140,[1]Lookup!$A$2:$B$452,2)</f>
        <v>385</v>
      </c>
      <c r="I140" s="3" t="s">
        <v>232</v>
      </c>
      <c r="J140" s="3" t="s">
        <v>25</v>
      </c>
      <c r="K140">
        <v>3.01</v>
      </c>
    </row>
    <row r="141" spans="1:11" ht="15.75" customHeight="1" x14ac:dyDescent="0.3">
      <c r="A141">
        <v>7</v>
      </c>
      <c r="B141" s="3">
        <f>VLOOKUP(C141,[1]Lookup!$A$2:$B$452,2)</f>
        <v>535</v>
      </c>
      <c r="C141" s="3" t="s">
        <v>208</v>
      </c>
      <c r="D141" s="3" t="s">
        <v>23</v>
      </c>
      <c r="E141" s="8">
        <v>2.97</v>
      </c>
      <c r="G141">
        <v>7</v>
      </c>
      <c r="H141" s="3">
        <f>VLOOKUP(I141,[1]Lookup!$A$2:$B$452,2)</f>
        <v>530</v>
      </c>
      <c r="I141" s="3" t="s">
        <v>268</v>
      </c>
      <c r="J141" s="3" t="s">
        <v>23</v>
      </c>
      <c r="K141">
        <v>2.96</v>
      </c>
    </row>
    <row r="142" spans="1:11" ht="15.75" customHeight="1" x14ac:dyDescent="0.3">
      <c r="A142">
        <v>8</v>
      </c>
      <c r="B142" s="3">
        <f>VLOOKUP(C142,[1]Lookup!$A$2:$B$452,2)</f>
        <v>617</v>
      </c>
      <c r="C142" s="3" t="s">
        <v>209</v>
      </c>
      <c r="D142" s="3" t="s">
        <v>37</v>
      </c>
      <c r="E142" s="8">
        <v>2.95</v>
      </c>
      <c r="G142">
        <v>8</v>
      </c>
      <c r="H142" s="3">
        <f>VLOOKUP(I142,[1]Lookup!$A$2:$B$452,2)</f>
        <v>410</v>
      </c>
      <c r="I142" s="3" t="s">
        <v>267</v>
      </c>
      <c r="J142" s="3" t="s">
        <v>13</v>
      </c>
      <c r="K142">
        <v>2.93</v>
      </c>
    </row>
    <row r="143" spans="1:11" ht="15.75" customHeight="1" x14ac:dyDescent="0.3">
      <c r="A143">
        <v>9</v>
      </c>
      <c r="B143" s="3">
        <f>VLOOKUP(C143,[1]Lookup!$A$2:$B$452,2)</f>
        <v>669</v>
      </c>
      <c r="C143" s="3" t="s">
        <v>256</v>
      </c>
      <c r="D143" s="3" t="s">
        <v>8</v>
      </c>
      <c r="E143" s="8">
        <v>2.88</v>
      </c>
      <c r="G143">
        <v>9</v>
      </c>
      <c r="H143" s="3">
        <f>VLOOKUP(I143,[1]Lookup!$A$2:$B$452,2)</f>
        <v>386</v>
      </c>
      <c r="I143" s="3" t="s">
        <v>240</v>
      </c>
      <c r="J143" s="3" t="s">
        <v>25</v>
      </c>
      <c r="K143">
        <v>2.88</v>
      </c>
    </row>
    <row r="144" spans="1:11" ht="15.75" customHeight="1" x14ac:dyDescent="0.3">
      <c r="A144">
        <v>10</v>
      </c>
      <c r="B144" s="3">
        <f>VLOOKUP(C144,[1]Lookup!$A$2:$B$452,2)</f>
        <v>321</v>
      </c>
      <c r="C144" s="3" t="s">
        <v>211</v>
      </c>
      <c r="D144" s="3" t="s">
        <v>6</v>
      </c>
      <c r="E144" s="8">
        <v>2.81</v>
      </c>
      <c r="G144">
        <v>10</v>
      </c>
      <c r="H144" s="3">
        <f>VLOOKUP(I144,[1]Lookup!$A$2:$B$452,2)</f>
        <v>661</v>
      </c>
      <c r="I144" s="3" t="s">
        <v>280</v>
      </c>
      <c r="J144" s="3" t="s">
        <v>8</v>
      </c>
      <c r="K144">
        <v>2.86</v>
      </c>
    </row>
    <row r="145" spans="1:11" ht="15.75" customHeight="1" x14ac:dyDescent="0.3">
      <c r="A145">
        <v>11</v>
      </c>
      <c r="B145" s="3">
        <f>VLOOKUP(C145,[1]Lookup!$A$2:$B$452,2)</f>
        <v>746</v>
      </c>
      <c r="C145" s="3" t="s">
        <v>254</v>
      </c>
      <c r="D145" s="3" t="s">
        <v>255</v>
      </c>
      <c r="E145" s="8">
        <v>2.62</v>
      </c>
      <c r="G145">
        <v>11</v>
      </c>
      <c r="H145" s="3">
        <f>VLOOKUP(I145,[1]Lookup!$A$2:$B$452,2)</f>
        <v>300</v>
      </c>
      <c r="I145" s="3" t="s">
        <v>281</v>
      </c>
      <c r="J145" s="3" t="s">
        <v>162</v>
      </c>
      <c r="K145">
        <v>2.85</v>
      </c>
    </row>
    <row r="146" spans="1:11" ht="15.75" customHeight="1" x14ac:dyDescent="0.3">
      <c r="A146">
        <v>12</v>
      </c>
      <c r="B146" s="3">
        <f>VLOOKUP(C146,[1]Lookup!$A$2:$B$452,2)</f>
        <v>670</v>
      </c>
      <c r="C146" s="3" t="s">
        <v>275</v>
      </c>
      <c r="D146" s="3" t="s">
        <v>8</v>
      </c>
      <c r="E146" s="8">
        <v>2.5499999999999998</v>
      </c>
      <c r="G146">
        <v>12</v>
      </c>
      <c r="H146" s="3">
        <f>VLOOKUP(I146,[1]Lookup!$A$2:$B$452,2)</f>
        <v>659</v>
      </c>
      <c r="I146" s="3" t="s">
        <v>266</v>
      </c>
      <c r="J146" s="3" t="s">
        <v>8</v>
      </c>
      <c r="K146">
        <v>2.61</v>
      </c>
    </row>
    <row r="147" spans="1:11" ht="15.75" customHeight="1" x14ac:dyDescent="0.3">
      <c r="A147">
        <v>13</v>
      </c>
      <c r="B147" s="3">
        <f>VLOOKUP(C147,[1]Lookup!$A$2:$B$452,2)</f>
        <v>384</v>
      </c>
      <c r="C147" s="3" t="s">
        <v>216</v>
      </c>
      <c r="D147" s="3" t="s">
        <v>25</v>
      </c>
      <c r="E147" s="8">
        <v>2.52</v>
      </c>
      <c r="G147">
        <v>13</v>
      </c>
      <c r="H147" s="3">
        <f>VLOOKUP(I147,[1]Lookup!$A$2:$B$452,2)</f>
        <v>593</v>
      </c>
      <c r="I147" s="3" t="s">
        <v>264</v>
      </c>
      <c r="J147" s="3" t="s">
        <v>55</v>
      </c>
      <c r="K147">
        <v>2.52</v>
      </c>
    </row>
    <row r="148" spans="1:11" ht="15.75" customHeight="1" x14ac:dyDescent="0.3">
      <c r="A148">
        <v>14</v>
      </c>
      <c r="B148" s="3">
        <f>VLOOKUP(C148,[1]Lookup!$A$2:$B$452,2)</f>
        <v>618</v>
      </c>
      <c r="C148" s="3" t="s">
        <v>224</v>
      </c>
      <c r="D148" s="3" t="s">
        <v>37</v>
      </c>
      <c r="E148" s="8">
        <v>2.41</v>
      </c>
      <c r="G148">
        <v>14</v>
      </c>
      <c r="H148" s="3">
        <f>VLOOKUP(I148,[1]Lookup!$A$2:$B$452,2)</f>
        <v>470</v>
      </c>
      <c r="I148" s="3" t="s">
        <v>244</v>
      </c>
      <c r="J148" s="3" t="s">
        <v>46</v>
      </c>
      <c r="K148">
        <v>2.5099999999999998</v>
      </c>
    </row>
    <row r="149" spans="1:11" ht="15.75" customHeight="1" x14ac:dyDescent="0.3">
      <c r="A149">
        <v>15</v>
      </c>
      <c r="B149" s="3">
        <f>VLOOKUP(C149,[1]Lookup!$A$2:$B$452,2)</f>
        <v>619</v>
      </c>
      <c r="C149" s="3" t="s">
        <v>223</v>
      </c>
      <c r="D149" s="3" t="s">
        <v>37</v>
      </c>
      <c r="E149" s="8">
        <v>2.3199999999999998</v>
      </c>
      <c r="G149">
        <v>15</v>
      </c>
      <c r="H149" s="3">
        <f>VLOOKUP(I149,[1]Lookup!$A$2:$B$452,2)</f>
        <v>668</v>
      </c>
      <c r="I149" s="3" t="s">
        <v>269</v>
      </c>
      <c r="J149" s="3" t="s">
        <v>8</v>
      </c>
      <c r="K149">
        <v>2.46</v>
      </c>
    </row>
    <row r="150" spans="1:11" ht="15.75" customHeight="1" x14ac:dyDescent="0.3">
      <c r="A150">
        <v>16</v>
      </c>
      <c r="B150" s="3">
        <f>VLOOKUP(C150,[1]Lookup!$A$2:$B$452,2)</f>
        <v>590</v>
      </c>
      <c r="C150" s="3" t="s">
        <v>205</v>
      </c>
      <c r="D150" s="3" t="s">
        <v>55</v>
      </c>
      <c r="E150" s="8">
        <v>2.2999999999999998</v>
      </c>
      <c r="G150">
        <v>16</v>
      </c>
      <c r="H150" s="3">
        <f>VLOOKUP(I150,[1]Lookup!$A$2:$B$452,2)</f>
        <v>592</v>
      </c>
      <c r="I150" s="3" t="s">
        <v>282</v>
      </c>
      <c r="J150" s="3" t="s">
        <v>55</v>
      </c>
      <c r="K150">
        <v>2.41</v>
      </c>
    </row>
    <row r="151" spans="1:11" ht="15.75" customHeight="1" x14ac:dyDescent="0.3">
      <c r="A151">
        <v>17</v>
      </c>
      <c r="B151" s="3">
        <f>VLOOKUP(C151,[1]Lookup!$A$2:$B$452,2)</f>
        <v>418</v>
      </c>
      <c r="C151" s="3" t="s">
        <v>276</v>
      </c>
      <c r="D151" s="3" t="s">
        <v>13</v>
      </c>
      <c r="E151" s="8">
        <v>2.2799999999999998</v>
      </c>
      <c r="G151">
        <v>17</v>
      </c>
      <c r="H151" s="3">
        <f>VLOOKUP(I151,[1]Lookup!$A$2:$B$452,2)</f>
        <v>474</v>
      </c>
      <c r="I151" s="3" t="s">
        <v>241</v>
      </c>
      <c r="J151" s="3" t="s">
        <v>46</v>
      </c>
      <c r="K151">
        <v>1.98</v>
      </c>
    </row>
    <row r="152" spans="1:11" ht="15.75" customHeight="1" x14ac:dyDescent="0.3">
      <c r="A152">
        <v>18</v>
      </c>
      <c r="B152" s="3">
        <f>VLOOKUP(C152,[1]Lookup!$A$2:$B$452,2)</f>
        <v>666</v>
      </c>
      <c r="C152" s="3" t="s">
        <v>257</v>
      </c>
      <c r="D152" s="3" t="s">
        <v>8</v>
      </c>
      <c r="E152" s="8">
        <v>2.21</v>
      </c>
    </row>
    <row r="153" spans="1:11" ht="15.75" customHeight="1" x14ac:dyDescent="0.3">
      <c r="A153">
        <v>19</v>
      </c>
      <c r="B153" s="3">
        <f>VLOOKUP(C153,[1]Lookup!$A$2:$B$452,2)</f>
        <v>615</v>
      </c>
      <c r="C153" s="3" t="s">
        <v>221</v>
      </c>
      <c r="D153" s="3" t="s">
        <v>37</v>
      </c>
      <c r="E153" s="8">
        <v>2.11</v>
      </c>
    </row>
    <row r="154" spans="1:11" ht="15.75" customHeight="1" x14ac:dyDescent="0.3">
      <c r="A154">
        <v>20</v>
      </c>
      <c r="B154" s="3">
        <f>VLOOKUP(C154,[1]Lookup!$A$2:$B$452,2)</f>
        <v>351</v>
      </c>
      <c r="C154" s="3" t="s">
        <v>260</v>
      </c>
      <c r="D154" s="3" t="s">
        <v>106</v>
      </c>
      <c r="E154" s="8">
        <v>2.11</v>
      </c>
    </row>
    <row r="155" spans="1:11" ht="15.75" customHeight="1" x14ac:dyDescent="0.3">
      <c r="A155">
        <v>21</v>
      </c>
      <c r="B155" s="3">
        <f>VLOOKUP(C155,[1]Lookup!$A$2:$B$452,2)</f>
        <v>537</v>
      </c>
      <c r="C155" s="3" t="s">
        <v>207</v>
      </c>
      <c r="D155" s="3" t="s">
        <v>23</v>
      </c>
      <c r="E155" s="8">
        <v>2.0299999999999998</v>
      </c>
    </row>
    <row r="156" spans="1:11" ht="15.75" customHeight="1" x14ac:dyDescent="0.3">
      <c r="A156">
        <v>22</v>
      </c>
      <c r="B156" s="3">
        <f>VLOOKUP(C156,[1]Lookup!$A$2:$B$452,2)</f>
        <v>662</v>
      </c>
      <c r="C156" s="3" t="s">
        <v>277</v>
      </c>
      <c r="D156" s="3" t="s">
        <v>8</v>
      </c>
      <c r="E156" s="8">
        <v>2</v>
      </c>
    </row>
    <row r="157" spans="1:11" ht="15.75" customHeight="1" x14ac:dyDescent="0.3">
      <c r="A157">
        <v>23</v>
      </c>
      <c r="B157" s="3">
        <f>VLOOKUP(C157,[1]Lookup!$A$2:$B$452,2)</f>
        <v>540</v>
      </c>
      <c r="C157" s="3" t="s">
        <v>225</v>
      </c>
      <c r="D157" s="3" t="s">
        <v>23</v>
      </c>
      <c r="E157" s="8">
        <v>1.85</v>
      </c>
    </row>
    <row r="158" spans="1:11" ht="15.75" customHeight="1" x14ac:dyDescent="0.3"/>
    <row r="159" spans="1:11" ht="15.75" customHeight="1" x14ac:dyDescent="0.3">
      <c r="A159" s="14"/>
      <c r="B159" s="14"/>
      <c r="C159" s="15" t="s">
        <v>283</v>
      </c>
      <c r="D159" s="14"/>
      <c r="E159" s="14"/>
      <c r="F159" s="14"/>
      <c r="G159" s="14"/>
      <c r="H159" s="14"/>
      <c r="I159" s="14" t="s">
        <v>285</v>
      </c>
      <c r="J159" s="14"/>
      <c r="K159" s="14"/>
    </row>
    <row r="160" spans="1:11" ht="15.75" customHeight="1" x14ac:dyDescent="0.3">
      <c r="A160" s="1" t="s">
        <v>0</v>
      </c>
      <c r="B160" s="2" t="s">
        <v>1</v>
      </c>
      <c r="C160" s="2" t="s">
        <v>2</v>
      </c>
      <c r="D160" s="2" t="s">
        <v>3</v>
      </c>
      <c r="E160" s="2" t="s">
        <v>4</v>
      </c>
      <c r="G160" s="1" t="s">
        <v>0</v>
      </c>
      <c r="H160" s="2" t="s">
        <v>1</v>
      </c>
      <c r="I160" s="2" t="s">
        <v>2</v>
      </c>
      <c r="J160" s="2" t="s">
        <v>3</v>
      </c>
      <c r="K160" s="2" t="s">
        <v>4</v>
      </c>
    </row>
    <row r="161" spans="1:11" ht="15.75" customHeight="1" x14ac:dyDescent="0.3">
      <c r="A161">
        <v>1</v>
      </c>
      <c r="B161" s="3">
        <f>VLOOKUP(C161,[1]Lookup!$A$2:$B$452,2)</f>
        <v>476</v>
      </c>
      <c r="C161" s="3" t="s">
        <v>217</v>
      </c>
      <c r="D161" s="3" t="s">
        <v>46</v>
      </c>
      <c r="E161">
        <v>14.64</v>
      </c>
      <c r="G161">
        <v>1</v>
      </c>
      <c r="H161" s="3">
        <f>VLOOKUP(I161,[1]Lookup!$A$2:$B$452,2)</f>
        <v>536</v>
      </c>
      <c r="I161" s="3" t="s">
        <v>279</v>
      </c>
      <c r="J161" s="3" t="s">
        <v>23</v>
      </c>
      <c r="K161" s="8">
        <v>14.25</v>
      </c>
    </row>
    <row r="162" spans="1:11" ht="15.75" customHeight="1" x14ac:dyDescent="0.3">
      <c r="A162">
        <v>2</v>
      </c>
      <c r="B162" s="3">
        <f>VLOOKUP(C162,[1]Lookup!$A$2:$B$452,2)</f>
        <v>596</v>
      </c>
      <c r="C162" s="3" t="s">
        <v>261</v>
      </c>
      <c r="D162" s="3" t="s">
        <v>55</v>
      </c>
      <c r="E162">
        <v>11.19</v>
      </c>
      <c r="G162">
        <v>2</v>
      </c>
      <c r="H162" s="3">
        <f>VLOOKUP(I162,[1]Lookup!$A$2:$B$452,2)</f>
        <v>538</v>
      </c>
      <c r="I162" s="3" t="s">
        <v>248</v>
      </c>
      <c r="J162" s="3" t="s">
        <v>23</v>
      </c>
      <c r="K162" s="8">
        <v>14.22</v>
      </c>
    </row>
    <row r="163" spans="1:11" ht="15.75" customHeight="1" x14ac:dyDescent="0.3">
      <c r="A163">
        <v>3</v>
      </c>
      <c r="B163" s="3">
        <f>VLOOKUP(C163,[1]Lookup!$A$2:$B$452,2)</f>
        <v>411</v>
      </c>
      <c r="C163" s="3" t="s">
        <v>258</v>
      </c>
      <c r="D163" s="3" t="s">
        <v>13</v>
      </c>
      <c r="E163">
        <v>10.86</v>
      </c>
      <c r="G163">
        <v>3</v>
      </c>
      <c r="H163" s="3">
        <f>VLOOKUP(I163,[1]Lookup!$A$2:$B$452,2)</f>
        <v>665</v>
      </c>
      <c r="I163" s="3" t="s">
        <v>265</v>
      </c>
      <c r="J163" s="3" t="s">
        <v>8</v>
      </c>
      <c r="K163" s="8">
        <v>11.1</v>
      </c>
    </row>
    <row r="164" spans="1:11" ht="15.75" customHeight="1" x14ac:dyDescent="0.3">
      <c r="A164">
        <v>4</v>
      </c>
      <c r="B164" s="3">
        <f>VLOOKUP(C164,[1]Lookup!$A$2:$B$452,2)</f>
        <v>731</v>
      </c>
      <c r="C164" s="3" t="s">
        <v>201</v>
      </c>
      <c r="D164" s="3" t="s">
        <v>10</v>
      </c>
      <c r="E164">
        <v>8.66</v>
      </c>
      <c r="G164">
        <v>4</v>
      </c>
      <c r="H164" s="3">
        <f>VLOOKUP(I164,[1]Lookup!$A$2:$B$452,2)</f>
        <v>300</v>
      </c>
      <c r="I164" s="3" t="s">
        <v>281</v>
      </c>
      <c r="J164" s="3" t="s">
        <v>162</v>
      </c>
      <c r="K164" s="8">
        <v>10.11</v>
      </c>
    </row>
    <row r="165" spans="1:11" ht="15.75" customHeight="1" x14ac:dyDescent="0.3">
      <c r="A165">
        <v>5</v>
      </c>
      <c r="B165" s="3">
        <f>VLOOKUP(C165,[1]Lookup!$A$2:$B$452,2)</f>
        <v>658</v>
      </c>
      <c r="C165" s="3" t="s">
        <v>274</v>
      </c>
      <c r="D165" s="3" t="s">
        <v>8</v>
      </c>
      <c r="E165">
        <v>8.07</v>
      </c>
      <c r="G165">
        <v>5</v>
      </c>
      <c r="H165" s="3">
        <f>VLOOKUP(I165,[1]Lookup!$A$2:$B$452,2)</f>
        <v>592</v>
      </c>
      <c r="I165" s="3" t="s">
        <v>282</v>
      </c>
      <c r="J165" s="3" t="s">
        <v>55</v>
      </c>
      <c r="K165" s="8">
        <v>8.9499999999999993</v>
      </c>
    </row>
    <row r="166" spans="1:11" ht="15.75" customHeight="1" x14ac:dyDescent="0.3">
      <c r="A166">
        <v>6</v>
      </c>
      <c r="B166" s="3">
        <f>VLOOKUP(C166,[1]Lookup!$A$2:$B$452,2)</f>
        <v>319</v>
      </c>
      <c r="C166" s="3" t="s">
        <v>218</v>
      </c>
      <c r="D166" s="3" t="s">
        <v>6</v>
      </c>
      <c r="E166">
        <v>7.04</v>
      </c>
      <c r="G166">
        <v>6</v>
      </c>
      <c r="H166" s="3">
        <f>VLOOKUP(I166,[1]Lookup!$A$2:$B$452,2)</f>
        <v>506</v>
      </c>
      <c r="I166" s="3" t="s">
        <v>284</v>
      </c>
      <c r="J166" s="3" t="s">
        <v>15</v>
      </c>
      <c r="K166" s="8">
        <v>8.44</v>
      </c>
    </row>
    <row r="167" spans="1:11" ht="15.75" customHeight="1" x14ac:dyDescent="0.3">
      <c r="A167">
        <v>7</v>
      </c>
      <c r="B167" s="3">
        <f>VLOOKUP(C167,[1]Lookup!$A$2:$B$452,2)</f>
        <v>591</v>
      </c>
      <c r="C167" s="3" t="s">
        <v>222</v>
      </c>
      <c r="D167" s="3" t="s">
        <v>55</v>
      </c>
      <c r="E167">
        <v>6.06</v>
      </c>
      <c r="G167">
        <v>7</v>
      </c>
      <c r="H167" s="3">
        <f>VLOOKUP(I167,[1]Lookup!$A$2:$B$452,2)</f>
        <v>417</v>
      </c>
      <c r="I167" s="3" t="s">
        <v>271</v>
      </c>
      <c r="J167" s="3" t="s">
        <v>13</v>
      </c>
      <c r="K167" s="8">
        <v>8.08</v>
      </c>
    </row>
    <row r="168" spans="1:11" ht="15.75" customHeight="1" x14ac:dyDescent="0.3">
      <c r="A168">
        <v>8</v>
      </c>
      <c r="B168" s="3">
        <f>VLOOKUP(C168,[1]Lookup!$A$2:$B$452,2)</f>
        <v>662</v>
      </c>
      <c r="C168" s="3" t="s">
        <v>277</v>
      </c>
      <c r="D168" s="3" t="s">
        <v>8</v>
      </c>
      <c r="E168">
        <v>6.06</v>
      </c>
      <c r="G168">
        <v>8</v>
      </c>
      <c r="H168" s="3">
        <f>VLOOKUP(I168,[1]Lookup!$A$2:$B$452,2)</f>
        <v>661</v>
      </c>
      <c r="I168" s="3" t="s">
        <v>280</v>
      </c>
      <c r="J168" s="3" t="s">
        <v>8</v>
      </c>
      <c r="K168" s="8">
        <v>7.99</v>
      </c>
    </row>
    <row r="169" spans="1:11" ht="15.75" customHeight="1" x14ac:dyDescent="0.3">
      <c r="A169">
        <v>9</v>
      </c>
      <c r="B169" s="3">
        <f>VLOOKUP(C169,[1]Lookup!$A$2:$B$452,2)</f>
        <v>418</v>
      </c>
      <c r="C169" s="3" t="s">
        <v>276</v>
      </c>
      <c r="D169" s="3" t="s">
        <v>13</v>
      </c>
      <c r="E169">
        <v>5.95</v>
      </c>
      <c r="G169">
        <v>9</v>
      </c>
      <c r="H169" s="3">
        <f>VLOOKUP(I169,[1]Lookup!$A$2:$B$452,2)</f>
        <v>664</v>
      </c>
      <c r="I169" s="3" t="s">
        <v>270</v>
      </c>
      <c r="J169" s="3" t="s">
        <v>8</v>
      </c>
      <c r="K169" s="8">
        <v>7.58</v>
      </c>
    </row>
    <row r="170" spans="1:11" ht="15.75" customHeight="1" x14ac:dyDescent="0.3">
      <c r="A170">
        <v>10</v>
      </c>
      <c r="B170" s="3">
        <f>VLOOKUP(C170,[1]Lookup!$A$2:$B$452,2)</f>
        <v>670</v>
      </c>
      <c r="C170" s="3" t="s">
        <v>275</v>
      </c>
      <c r="D170" s="3" t="s">
        <v>8</v>
      </c>
      <c r="E170">
        <v>4.72</v>
      </c>
      <c r="G170">
        <v>10</v>
      </c>
      <c r="H170" s="3">
        <f>VLOOKUP(I170,[1]Lookup!$A$2:$B$452,2)</f>
        <v>475</v>
      </c>
      <c r="I170" s="3" t="s">
        <v>250</v>
      </c>
      <c r="J170" s="3" t="s">
        <v>46</v>
      </c>
      <c r="K170" s="8">
        <v>5.8</v>
      </c>
    </row>
    <row r="171" spans="1:11" ht="15.75" customHeight="1" x14ac:dyDescent="0.3">
      <c r="G171">
        <v>11</v>
      </c>
      <c r="H171" s="3">
        <f>VLOOKUP(I171,[1]Lookup!$A$2:$B$452,2)</f>
        <v>574</v>
      </c>
      <c r="I171" s="3" t="s">
        <v>272</v>
      </c>
      <c r="J171" s="3" t="s">
        <v>79</v>
      </c>
      <c r="K171" s="8">
        <v>3.61</v>
      </c>
    </row>
    <row r="172" spans="1:11" ht="15.75" customHeight="1" x14ac:dyDescent="0.3"/>
    <row r="173" spans="1:11" ht="15.75" customHeight="1" x14ac:dyDescent="0.3">
      <c r="A173" s="14"/>
      <c r="B173" s="14"/>
      <c r="C173" s="14" t="s">
        <v>96</v>
      </c>
      <c r="D173" s="14"/>
      <c r="E173" s="14"/>
      <c r="F173" s="14"/>
      <c r="G173" s="14"/>
      <c r="H173" s="14"/>
      <c r="I173" s="14" t="s">
        <v>99</v>
      </c>
      <c r="J173" s="14"/>
      <c r="K173" s="14"/>
    </row>
    <row r="174" spans="1:11" ht="15.75" customHeight="1" x14ac:dyDescent="0.3">
      <c r="A174" t="s">
        <v>98</v>
      </c>
      <c r="B174" s="2" t="s">
        <v>1</v>
      </c>
      <c r="C174" s="2" t="s">
        <v>2</v>
      </c>
      <c r="D174" s="2" t="s">
        <v>3</v>
      </c>
      <c r="E174" s="2" t="s">
        <v>4</v>
      </c>
      <c r="F174" s="2"/>
      <c r="G174" s="1" t="s">
        <v>0</v>
      </c>
      <c r="H174" s="2" t="s">
        <v>1</v>
      </c>
      <c r="I174" s="2" t="s">
        <v>2</v>
      </c>
      <c r="J174" s="2" t="s">
        <v>3</v>
      </c>
      <c r="K174" s="2" t="s">
        <v>4</v>
      </c>
    </row>
    <row r="175" spans="1:11" ht="15.75" customHeight="1" x14ac:dyDescent="0.3">
      <c r="A175">
        <v>1</v>
      </c>
      <c r="B175" s="3">
        <f>VLOOKUP(C175,[1]Lookup!$A$2:$B$452,2)</f>
        <v>628</v>
      </c>
      <c r="C175" s="3" t="s">
        <v>86</v>
      </c>
      <c r="D175" s="3" t="s">
        <v>37</v>
      </c>
      <c r="E175" s="9">
        <v>9.3800000000000008</v>
      </c>
      <c r="F175" s="3"/>
      <c r="G175">
        <v>17</v>
      </c>
      <c r="H175" s="3">
        <f>VLOOKUP(I175,[1]Lookup!$A$2:$B$452,2)</f>
        <v>547</v>
      </c>
      <c r="I175" s="3" t="s">
        <v>74</v>
      </c>
      <c r="J175" s="3" t="s">
        <v>23</v>
      </c>
      <c r="K175" s="9">
        <v>8.93</v>
      </c>
    </row>
    <row r="176" spans="1:11" ht="15.75" customHeight="1" x14ac:dyDescent="0.3">
      <c r="A176">
        <v>2</v>
      </c>
      <c r="B176" s="3">
        <f>VLOOKUP(C176,[1]Lookup!$A$2:$B$452,2)</f>
        <v>428</v>
      </c>
      <c r="C176" s="3" t="s">
        <v>87</v>
      </c>
      <c r="D176" s="3" t="s">
        <v>13</v>
      </c>
      <c r="E176" s="9">
        <v>9.6999999999999993</v>
      </c>
      <c r="F176" s="3"/>
      <c r="G176">
        <v>27</v>
      </c>
      <c r="H176" s="3">
        <f>VLOOKUP(I176,[1]Lookup!$A$2:$B$452,2)</f>
        <v>736</v>
      </c>
      <c r="I176" s="3" t="s">
        <v>81</v>
      </c>
      <c r="J176" s="3" t="s">
        <v>10</v>
      </c>
      <c r="K176" s="9">
        <v>8.98</v>
      </c>
    </row>
    <row r="177" spans="1:11" ht="15.75" customHeight="1" x14ac:dyDescent="0.3">
      <c r="A177">
        <v>3</v>
      </c>
      <c r="B177" s="3">
        <f>VLOOKUP(C177,[1]Lookup!$A$2:$B$452,2)</f>
        <v>324</v>
      </c>
      <c r="C177" s="3" t="s">
        <v>19</v>
      </c>
      <c r="D177" s="3" t="s">
        <v>6</v>
      </c>
      <c r="E177" s="9">
        <v>9.7029999999999994</v>
      </c>
      <c r="F177" s="3"/>
      <c r="G177">
        <v>16</v>
      </c>
      <c r="H177" s="3">
        <f>VLOOKUP(I177,[1]Lookup!$A$2:$B$452,2)</f>
        <v>544</v>
      </c>
      <c r="I177" s="3" t="s">
        <v>50</v>
      </c>
      <c r="J177" s="3" t="s">
        <v>23</v>
      </c>
      <c r="K177" s="9">
        <v>9.15</v>
      </c>
    </row>
    <row r="178" spans="1:11" ht="15.75" customHeight="1" x14ac:dyDescent="0.3">
      <c r="A178">
        <v>4</v>
      </c>
      <c r="B178" s="3">
        <f>VLOOKUP(C178,[1]Lookup!$A$2:$B$452,2)</f>
        <v>375</v>
      </c>
      <c r="C178" s="3" t="s">
        <v>20</v>
      </c>
      <c r="D178" s="3" t="s">
        <v>21</v>
      </c>
      <c r="E178" s="9">
        <v>9.7050000000000001</v>
      </c>
      <c r="F178" s="3"/>
      <c r="G178">
        <v>21</v>
      </c>
      <c r="H178" s="3">
        <f>VLOOKUP(I178,[1]Lookup!$A$2:$B$452,2)</f>
        <v>625</v>
      </c>
      <c r="I178" s="3" t="s">
        <v>100</v>
      </c>
      <c r="J178" s="3" t="s">
        <v>37</v>
      </c>
      <c r="K178" s="9">
        <v>9.2200000000000006</v>
      </c>
    </row>
    <row r="179" spans="1:11" ht="15.75" customHeight="1" x14ac:dyDescent="0.3">
      <c r="A179">
        <v>5</v>
      </c>
      <c r="B179" s="3">
        <f>VLOOKUP(C179,[1]Lookup!$A$2:$B$452,2)</f>
        <v>681</v>
      </c>
      <c r="C179" s="3" t="s">
        <v>11</v>
      </c>
      <c r="D179" s="3" t="s">
        <v>8</v>
      </c>
      <c r="E179" s="9">
        <v>9.77</v>
      </c>
      <c r="F179" s="3"/>
      <c r="G179">
        <v>23</v>
      </c>
      <c r="H179" s="3">
        <f>VLOOKUP(I179,[1]Lookup!$A$2:$B$452,2)</f>
        <v>632</v>
      </c>
      <c r="I179" s="3" t="s">
        <v>101</v>
      </c>
      <c r="J179" s="3" t="s">
        <v>37</v>
      </c>
      <c r="K179" s="9">
        <v>9.23</v>
      </c>
    </row>
    <row r="180" spans="1:11" ht="15.75" customHeight="1" x14ac:dyDescent="0.3">
      <c r="A180">
        <v>6</v>
      </c>
      <c r="B180" s="3">
        <f>VLOOKUP(C180,[1]Lookup!$A$2:$B$452,2)</f>
        <v>673</v>
      </c>
      <c r="C180" s="3" t="s">
        <v>7</v>
      </c>
      <c r="D180" s="3" t="s">
        <v>8</v>
      </c>
      <c r="E180" s="9">
        <v>9.85</v>
      </c>
      <c r="F180" s="3"/>
      <c r="G180">
        <v>25</v>
      </c>
      <c r="H180" s="3">
        <f>VLOOKUP(I180,[1]Lookup!$A$2:$B$452,2)</f>
        <v>678</v>
      </c>
      <c r="I180" s="3" t="s">
        <v>102</v>
      </c>
      <c r="J180" s="3" t="s">
        <v>8</v>
      </c>
      <c r="K180" s="9">
        <v>9.27</v>
      </c>
    </row>
    <row r="181" spans="1:11" ht="15.75" customHeight="1" x14ac:dyDescent="0.3">
      <c r="A181">
        <v>7</v>
      </c>
      <c r="B181" s="3">
        <f>VLOOKUP(C181,[1]Lookup!$A$2:$B$452,2)</f>
        <v>726</v>
      </c>
      <c r="C181" s="3" t="s">
        <v>16</v>
      </c>
      <c r="D181" s="3" t="s">
        <v>97</v>
      </c>
      <c r="E181" s="9">
        <v>9.9600000000000009</v>
      </c>
      <c r="F181" s="3"/>
      <c r="G181">
        <v>26</v>
      </c>
      <c r="H181" s="3">
        <f>VLOOKUP(I181,[1]Lookup!$A$2:$B$452,2)</f>
        <v>735</v>
      </c>
      <c r="I181" s="3" t="s">
        <v>103</v>
      </c>
      <c r="J181" s="3" t="s">
        <v>10</v>
      </c>
      <c r="K181" s="9">
        <v>9.3699999999999992</v>
      </c>
    </row>
    <row r="182" spans="1:11" ht="15.75" customHeight="1" x14ac:dyDescent="0.3">
      <c r="A182">
        <v>8</v>
      </c>
      <c r="B182" s="3">
        <f>VLOOKUP(C182,[1]Lookup!$A$2:$B$452,2)</f>
        <v>740</v>
      </c>
      <c r="C182" s="3" t="s">
        <v>9</v>
      </c>
      <c r="D182" s="3" t="s">
        <v>10</v>
      </c>
      <c r="E182" s="10">
        <v>10.09</v>
      </c>
      <c r="F182" s="3"/>
      <c r="G182">
        <v>8</v>
      </c>
      <c r="H182" s="3">
        <f>VLOOKUP(I182,[1]Lookup!$A$2:$B$452,2)</f>
        <v>389</v>
      </c>
      <c r="I182" s="3" t="s">
        <v>104</v>
      </c>
      <c r="J182" s="3" t="s">
        <v>25</v>
      </c>
      <c r="K182" s="9">
        <v>9.39</v>
      </c>
    </row>
    <row r="183" spans="1:11" ht="15.75" customHeight="1" x14ac:dyDescent="0.3">
      <c r="A183">
        <v>9</v>
      </c>
      <c r="B183" s="3">
        <f>VLOOKUP(C183,[1]Lookup!$A$2:$B$452,2)</f>
        <v>676</v>
      </c>
      <c r="C183" s="3" t="s">
        <v>64</v>
      </c>
      <c r="D183" s="3" t="s">
        <v>8</v>
      </c>
      <c r="E183" s="9">
        <v>10.16</v>
      </c>
      <c r="F183" s="3"/>
      <c r="G183">
        <v>6</v>
      </c>
      <c r="H183" s="3">
        <f>VLOOKUP(I183,[1]Lookup!$A$2:$B$452,2)</f>
        <v>356</v>
      </c>
      <c r="I183" s="3" t="s">
        <v>105</v>
      </c>
      <c r="J183" s="3" t="s">
        <v>113</v>
      </c>
      <c r="K183" s="9">
        <v>9.5299999999999994</v>
      </c>
    </row>
    <row r="184" spans="1:11" ht="15.75" customHeight="1" x14ac:dyDescent="0.3">
      <c r="A184">
        <v>10</v>
      </c>
      <c r="B184" s="3">
        <f>VLOOKUP(C184,[1]Lookup!$A$2:$B$452,2)</f>
        <v>683</v>
      </c>
      <c r="C184" s="3" t="s">
        <v>88</v>
      </c>
      <c r="D184" s="3" t="s">
        <v>8</v>
      </c>
      <c r="E184" s="9">
        <v>10.18</v>
      </c>
      <c r="F184" s="3"/>
      <c r="G184">
        <v>4</v>
      </c>
      <c r="H184" s="3">
        <f>VLOOKUP(I184,[1]Lookup!$A$2:$B$452,2)</f>
        <v>326</v>
      </c>
      <c r="I184" s="3" t="s">
        <v>53</v>
      </c>
      <c r="J184" s="3" t="s">
        <v>6</v>
      </c>
      <c r="K184" s="9">
        <v>9.6</v>
      </c>
    </row>
    <row r="185" spans="1:11" ht="15.75" customHeight="1" x14ac:dyDescent="0.3">
      <c r="A185">
        <v>11</v>
      </c>
      <c r="B185" s="3">
        <f>VLOOKUP(C185,[1]Lookup!$A$2:$B$452,2)</f>
        <v>734</v>
      </c>
      <c r="C185" s="3" t="s">
        <v>89</v>
      </c>
      <c r="D185" s="3" t="s">
        <v>10</v>
      </c>
      <c r="E185" s="9">
        <v>10.199999999999999</v>
      </c>
      <c r="F185" s="3"/>
      <c r="G185">
        <v>11</v>
      </c>
      <c r="H185" s="3">
        <f>VLOOKUP(I185,[1]Lookup!$A$2:$B$452,2)</f>
        <v>429</v>
      </c>
      <c r="I185" s="3" t="s">
        <v>48</v>
      </c>
      <c r="J185" s="3" t="s">
        <v>13</v>
      </c>
      <c r="K185" s="9">
        <v>9.68</v>
      </c>
    </row>
    <row r="186" spans="1:11" ht="15.75" customHeight="1" x14ac:dyDescent="0.3">
      <c r="A186">
        <v>12</v>
      </c>
      <c r="B186" s="3">
        <f>VLOOKUP(C186,[1]Lookup!$A$2:$B$452,2)</f>
        <v>329</v>
      </c>
      <c r="C186" s="3" t="s">
        <v>28</v>
      </c>
      <c r="D186" s="3" t="s">
        <v>6</v>
      </c>
      <c r="E186" s="9">
        <v>10.27</v>
      </c>
      <c r="F186" s="3"/>
      <c r="G186">
        <v>18</v>
      </c>
      <c r="H186" s="3">
        <f>VLOOKUP(I186,[1]Lookup!$A$2:$B$452,2)</f>
        <v>577</v>
      </c>
      <c r="I186" s="3" t="s">
        <v>107</v>
      </c>
      <c r="J186" s="3" t="s">
        <v>79</v>
      </c>
      <c r="K186" s="9">
        <v>9.83</v>
      </c>
    </row>
    <row r="187" spans="1:11" ht="15.75" customHeight="1" x14ac:dyDescent="0.3">
      <c r="A187">
        <v>13</v>
      </c>
      <c r="B187" s="3">
        <f>VLOOKUP(C187,[1]Lookup!$A$2:$B$452,2)</f>
        <v>328</v>
      </c>
      <c r="C187" s="3" t="s">
        <v>27</v>
      </c>
      <c r="D187" s="3" t="s">
        <v>6</v>
      </c>
      <c r="E187" s="9">
        <v>10.29</v>
      </c>
      <c r="F187" s="3"/>
      <c r="G187">
        <v>19</v>
      </c>
      <c r="H187" s="3">
        <f>VLOOKUP(I187,[1]Lookup!$A$2:$B$452,2)</f>
        <v>578</v>
      </c>
      <c r="I187" s="3" t="s">
        <v>108</v>
      </c>
      <c r="J187" s="3" t="s">
        <v>79</v>
      </c>
      <c r="K187" s="9">
        <v>9.94</v>
      </c>
    </row>
    <row r="188" spans="1:11" ht="15.75" customHeight="1" x14ac:dyDescent="0.3">
      <c r="A188">
        <v>14</v>
      </c>
      <c r="B188" s="3">
        <f>VLOOKUP(C188,[1]Lookup!$A$2:$B$452,2)</f>
        <v>568</v>
      </c>
      <c r="C188" s="3" t="s">
        <v>65</v>
      </c>
      <c r="D188" s="3" t="s">
        <v>31</v>
      </c>
      <c r="E188" s="9">
        <v>10.36</v>
      </c>
      <c r="F188" s="3"/>
      <c r="G188">
        <v>3</v>
      </c>
      <c r="H188" s="3">
        <f>VLOOKUP(I188,[1]Lookup!$A$2:$B$452,2)</f>
        <v>325</v>
      </c>
      <c r="I188" s="3" t="s">
        <v>72</v>
      </c>
      <c r="J188" s="3" t="s">
        <v>6</v>
      </c>
      <c r="K188" s="9">
        <v>10.029999999999999</v>
      </c>
    </row>
    <row r="189" spans="1:11" ht="15.75" customHeight="1" x14ac:dyDescent="0.3">
      <c r="A189">
        <v>15</v>
      </c>
      <c r="B189" s="3">
        <f>VLOOKUP(C189,[1]Lookup!$A$2:$B$452,2)</f>
        <v>422</v>
      </c>
      <c r="C189" s="3" t="s">
        <v>90</v>
      </c>
      <c r="D189" s="3" t="s">
        <v>13</v>
      </c>
      <c r="E189" s="9">
        <v>10.83</v>
      </c>
      <c r="F189" s="3"/>
      <c r="G189">
        <v>24</v>
      </c>
      <c r="H189" s="3">
        <f>VLOOKUP(I189,[1]Lookup!$A$2:$B$452,2)</f>
        <v>672</v>
      </c>
      <c r="I189" s="3" t="s">
        <v>109</v>
      </c>
      <c r="J189" s="3" t="s">
        <v>8</v>
      </c>
      <c r="K189" s="9">
        <v>10.15</v>
      </c>
    </row>
    <row r="190" spans="1:11" ht="15.75" customHeight="1" x14ac:dyDescent="0.3">
      <c r="A190">
        <v>16</v>
      </c>
      <c r="B190" s="3">
        <f>VLOOKUP(C190,[1]Lookup!$A$2:$B$452,2)</f>
        <v>388</v>
      </c>
      <c r="C190" s="3" t="s">
        <v>24</v>
      </c>
      <c r="D190" s="3" t="s">
        <v>25</v>
      </c>
      <c r="E190" s="9">
        <v>11.04</v>
      </c>
      <c r="F190" s="3"/>
      <c r="G190">
        <v>12</v>
      </c>
      <c r="H190" s="3">
        <f>VLOOKUP(I190,[1]Lookup!$A$2:$B$452,2)</f>
        <v>433</v>
      </c>
      <c r="I190" s="3" t="s">
        <v>77</v>
      </c>
      <c r="J190" s="3" t="s">
        <v>13</v>
      </c>
      <c r="K190" s="9">
        <v>10.33</v>
      </c>
    </row>
    <row r="191" spans="1:11" ht="15.75" customHeight="1" x14ac:dyDescent="0.3">
      <c r="A191">
        <v>17</v>
      </c>
      <c r="B191" s="3">
        <f>VLOOKUP(C191,[1]Lookup!$A$2:$B$452,2)</f>
        <v>480</v>
      </c>
      <c r="C191" s="3" t="s">
        <v>45</v>
      </c>
      <c r="D191" s="3" t="s">
        <v>46</v>
      </c>
      <c r="E191" s="9">
        <v>11.06</v>
      </c>
      <c r="F191" s="3"/>
      <c r="G191">
        <v>5</v>
      </c>
      <c r="H191" s="3">
        <f>VLOOKUP(I191,[1]Lookup!$A$2:$B$452,2)</f>
        <v>355</v>
      </c>
      <c r="I191" s="3" t="s">
        <v>110</v>
      </c>
      <c r="J191" s="3" t="s">
        <v>113</v>
      </c>
      <c r="K191" s="9">
        <v>10.34</v>
      </c>
    </row>
    <row r="192" spans="1:11" ht="15.75" customHeight="1" x14ac:dyDescent="0.3">
      <c r="A192">
        <v>18</v>
      </c>
      <c r="B192" s="3">
        <f>VLOOKUP(C192,[1]Lookup!$A$2:$B$452,2)</f>
        <v>626</v>
      </c>
      <c r="C192" s="3" t="s">
        <v>36</v>
      </c>
      <c r="D192" s="3" t="s">
        <v>37</v>
      </c>
      <c r="E192" s="9">
        <v>11.07</v>
      </c>
      <c r="F192" s="3"/>
      <c r="G192">
        <v>9</v>
      </c>
      <c r="H192" s="3">
        <f>VLOOKUP(I192,[1]Lookup!$A$2:$B$452,2)</f>
        <v>419</v>
      </c>
      <c r="I192" s="3" t="s">
        <v>84</v>
      </c>
      <c r="J192" s="3" t="s">
        <v>13</v>
      </c>
      <c r="K192" s="9">
        <v>10.35</v>
      </c>
    </row>
    <row r="193" spans="1:11" ht="15.75" customHeight="1" x14ac:dyDescent="0.3">
      <c r="A193">
        <v>19</v>
      </c>
      <c r="B193" s="3">
        <f>VLOOKUP(C193,[1]Lookup!$A$2:$B$452,2)</f>
        <v>509</v>
      </c>
      <c r="C193" s="3" t="s">
        <v>91</v>
      </c>
      <c r="D193" s="3" t="s">
        <v>15</v>
      </c>
      <c r="E193" s="9">
        <v>11.14</v>
      </c>
      <c r="F193" s="3"/>
      <c r="G193">
        <v>13</v>
      </c>
      <c r="H193" s="3">
        <f>VLOOKUP(I193,[1]Lookup!$A$2:$B$452,2)</f>
        <v>467</v>
      </c>
      <c r="I193" s="3" t="s">
        <v>111</v>
      </c>
      <c r="J193" s="3" t="s">
        <v>112</v>
      </c>
      <c r="K193" s="9">
        <v>10.41</v>
      </c>
    </row>
    <row r="194" spans="1:11" ht="15.75" customHeight="1" x14ac:dyDescent="0.3">
      <c r="A194">
        <v>20</v>
      </c>
      <c r="B194" s="3">
        <f>VLOOKUP(C194,[1]Lookup!$A$2:$B$452,2)</f>
        <v>680</v>
      </c>
      <c r="C194" s="3" t="s">
        <v>33</v>
      </c>
      <c r="D194" s="3" t="s">
        <v>8</v>
      </c>
      <c r="E194" s="9">
        <v>11.18</v>
      </c>
      <c r="F194" s="3"/>
      <c r="G194">
        <v>10</v>
      </c>
      <c r="H194" s="3">
        <f>VLOOKUP(I194,[1]Lookup!$A$2:$B$452,2)</f>
        <v>425</v>
      </c>
      <c r="I194" s="3" t="s">
        <v>56</v>
      </c>
      <c r="J194" s="3" t="s">
        <v>13</v>
      </c>
      <c r="K194" s="9">
        <v>10.44</v>
      </c>
    </row>
    <row r="195" spans="1:11" ht="15.75" customHeight="1" x14ac:dyDescent="0.3">
      <c r="A195">
        <v>21</v>
      </c>
      <c r="B195" s="3">
        <f>VLOOKUP(C195,[1]Lookup!$A$2:$B$452,2)</f>
        <v>421</v>
      </c>
      <c r="C195" s="3" t="s">
        <v>44</v>
      </c>
      <c r="D195" s="3" t="s">
        <v>13</v>
      </c>
      <c r="E195" s="9">
        <v>11.66</v>
      </c>
      <c r="F195" s="3"/>
      <c r="G195">
        <v>7</v>
      </c>
      <c r="H195" s="3">
        <f>VLOOKUP(I195,[1]Lookup!$A$2:$B$452,2)</f>
        <v>387</v>
      </c>
      <c r="I195" s="3" t="s">
        <v>60</v>
      </c>
      <c r="J195" s="3" t="s">
        <v>25</v>
      </c>
      <c r="K195" s="9">
        <v>11.25</v>
      </c>
    </row>
    <row r="196" spans="1:11" ht="15.75" customHeight="1" x14ac:dyDescent="0.3">
      <c r="A196">
        <v>22</v>
      </c>
      <c r="B196" s="3">
        <f>VLOOKUP(C196,[1]Lookup!$A$2:$B$452,2)</f>
        <v>423</v>
      </c>
      <c r="C196" s="3" t="s">
        <v>69</v>
      </c>
      <c r="D196" s="3" t="s">
        <v>13</v>
      </c>
      <c r="E196" s="9">
        <v>12.07</v>
      </c>
      <c r="F196" s="3"/>
      <c r="G196">
        <v>14</v>
      </c>
      <c r="H196" s="3">
        <f>VLOOKUP(I196,[1]Lookup!$A$2:$B$452,2)</f>
        <v>479</v>
      </c>
      <c r="I196" s="3" t="s">
        <v>83</v>
      </c>
      <c r="J196" s="3" t="s">
        <v>46</v>
      </c>
      <c r="K196" s="9">
        <v>12.94</v>
      </c>
    </row>
    <row r="197" spans="1:11" ht="15.75" customHeight="1" x14ac:dyDescent="0.3">
      <c r="A197">
        <v>23</v>
      </c>
      <c r="B197" s="3">
        <f>VLOOKUP(C197,[1]Lookup!$A$2:$B$452,2)</f>
        <v>747</v>
      </c>
      <c r="C197" s="3" t="s">
        <v>92</v>
      </c>
      <c r="D197" s="3" t="s">
        <v>93</v>
      </c>
      <c r="E197" s="10">
        <v>12.43</v>
      </c>
      <c r="F197" s="3"/>
      <c r="H197" s="3"/>
      <c r="I197" s="3"/>
      <c r="J197" s="3"/>
    </row>
    <row r="198" spans="1:11" ht="15.75" customHeight="1" x14ac:dyDescent="0.3">
      <c r="B198" s="3"/>
      <c r="C198" s="3"/>
      <c r="D198" s="3"/>
      <c r="E198" s="3"/>
      <c r="F198" s="3"/>
      <c r="H198" s="3"/>
      <c r="I198" s="3"/>
      <c r="J198" s="3"/>
    </row>
    <row r="199" spans="1:11" ht="15.75" customHeight="1" x14ac:dyDescent="0.3">
      <c r="A199" s="14"/>
      <c r="B199" s="15"/>
      <c r="C199" s="15" t="s">
        <v>118</v>
      </c>
      <c r="D199" s="15"/>
      <c r="E199" s="15"/>
      <c r="F199" s="15"/>
      <c r="G199" s="14"/>
      <c r="H199" s="15"/>
      <c r="I199" s="15" t="s">
        <v>121</v>
      </c>
      <c r="J199" s="15"/>
      <c r="K199" s="14"/>
    </row>
    <row r="200" spans="1:11" ht="15.75" customHeight="1" x14ac:dyDescent="0.3">
      <c r="A200" s="1" t="s">
        <v>0</v>
      </c>
      <c r="B200" s="2" t="s">
        <v>1</v>
      </c>
      <c r="C200" s="2" t="s">
        <v>2</v>
      </c>
      <c r="D200" s="2" t="s">
        <v>3</v>
      </c>
      <c r="E200" s="2" t="s">
        <v>4</v>
      </c>
      <c r="F200" s="3"/>
      <c r="G200" s="1" t="s">
        <v>0</v>
      </c>
      <c r="H200" s="2" t="s">
        <v>1</v>
      </c>
      <c r="I200" s="2" t="s">
        <v>2</v>
      </c>
      <c r="J200" s="2" t="s">
        <v>3</v>
      </c>
      <c r="K200" s="2" t="s">
        <v>4</v>
      </c>
    </row>
    <row r="201" spans="1:11" ht="15.75" customHeight="1" x14ac:dyDescent="0.3">
      <c r="A201">
        <v>1</v>
      </c>
      <c r="B201" s="3">
        <f>VLOOKUP(C201,[1]Lookup!$A$2:$B$452,2)</f>
        <v>628</v>
      </c>
      <c r="C201" s="3" t="s">
        <v>86</v>
      </c>
      <c r="D201" s="3" t="s">
        <v>37</v>
      </c>
      <c r="E201" s="11">
        <v>1.3465277777777779E-3</v>
      </c>
      <c r="F201" s="3"/>
      <c r="G201">
        <v>1</v>
      </c>
      <c r="H201" s="3">
        <f>VLOOKUP(I201,[1]Lookup!$A$2:$B$452,2)</f>
        <v>389</v>
      </c>
      <c r="I201" s="3" t="s">
        <v>104</v>
      </c>
      <c r="J201" s="3" t="s">
        <v>25</v>
      </c>
      <c r="K201" s="11">
        <v>1.3311342592592593E-3</v>
      </c>
    </row>
    <row r="202" spans="1:11" ht="15.75" customHeight="1" x14ac:dyDescent="0.3">
      <c r="A202">
        <v>2</v>
      </c>
      <c r="B202" s="3">
        <f>VLOOKUP(C202,[1]Lookup!$A$2:$B$452,2)</f>
        <v>322</v>
      </c>
      <c r="C202" s="3" t="s">
        <v>5</v>
      </c>
      <c r="D202" s="3" t="s">
        <v>6</v>
      </c>
      <c r="E202" s="11">
        <v>1.3581018518518519E-3</v>
      </c>
      <c r="G202">
        <v>2</v>
      </c>
      <c r="H202" s="3">
        <f>VLOOKUP(I202,[1]Lookup!$A$2:$B$452,2)</f>
        <v>578</v>
      </c>
      <c r="I202" s="3" t="s">
        <v>108</v>
      </c>
      <c r="J202" s="3" t="s">
        <v>79</v>
      </c>
      <c r="K202" s="11">
        <v>1.3402777777777777E-3</v>
      </c>
    </row>
    <row r="203" spans="1:11" ht="15.75" customHeight="1" x14ac:dyDescent="0.3">
      <c r="A203">
        <v>3</v>
      </c>
      <c r="B203" s="3">
        <f>VLOOKUP(C203,[1]Lookup!$A$2:$B$452,2)</f>
        <v>511</v>
      </c>
      <c r="C203" s="3" t="s">
        <v>14</v>
      </c>
      <c r="D203" s="3" t="s">
        <v>15</v>
      </c>
      <c r="E203" s="11">
        <v>1.3887731481481483E-3</v>
      </c>
      <c r="G203">
        <v>3</v>
      </c>
      <c r="H203" s="3">
        <f>VLOOKUP(I203,[1]Lookup!$A$2:$B$452,2)</f>
        <v>625</v>
      </c>
      <c r="I203" s="3" t="s">
        <v>100</v>
      </c>
      <c r="J203" s="3" t="s">
        <v>37</v>
      </c>
      <c r="K203" s="11">
        <v>1.3472222222222221E-3</v>
      </c>
    </row>
    <row r="204" spans="1:11" ht="15.75" customHeight="1" x14ac:dyDescent="0.3">
      <c r="A204">
        <v>4</v>
      </c>
      <c r="B204" s="3">
        <f>VLOOKUP(C204,[1]Lookup!$A$2:$B$452,2)</f>
        <v>748</v>
      </c>
      <c r="C204" s="3" t="s">
        <v>114</v>
      </c>
      <c r="D204" s="3" t="s">
        <v>93</v>
      </c>
      <c r="E204" s="11">
        <v>1.3898148148148149E-3</v>
      </c>
      <c r="G204">
        <v>4</v>
      </c>
      <c r="H204" s="3">
        <f>VLOOKUP(I204,[1]Lookup!$A$2:$B$452,2)</f>
        <v>601</v>
      </c>
      <c r="I204" s="3" t="s">
        <v>54</v>
      </c>
      <c r="J204" s="3" t="s">
        <v>55</v>
      </c>
      <c r="K204" s="11">
        <v>1.3761574074074075E-3</v>
      </c>
    </row>
    <row r="205" spans="1:11" ht="15.75" customHeight="1" x14ac:dyDescent="0.3">
      <c r="A205">
        <v>5</v>
      </c>
      <c r="B205" s="3">
        <f>VLOOKUP(C205,[1]Lookup!$A$2:$B$452,2)</f>
        <v>734</v>
      </c>
      <c r="C205" s="3" t="s">
        <v>89</v>
      </c>
      <c r="D205" s="3" t="s">
        <v>10</v>
      </c>
      <c r="E205" s="11">
        <v>1.4136574074074075E-3</v>
      </c>
      <c r="G205">
        <v>5</v>
      </c>
      <c r="H205" s="3">
        <f>VLOOKUP(I205,[1]Lookup!$A$2:$B$452,2)</f>
        <v>426</v>
      </c>
      <c r="I205" s="3" t="s">
        <v>49</v>
      </c>
      <c r="J205" s="3" t="s">
        <v>13</v>
      </c>
      <c r="K205" s="11">
        <v>1.3875000000000001E-3</v>
      </c>
    </row>
    <row r="206" spans="1:11" ht="15.75" customHeight="1" x14ac:dyDescent="0.3">
      <c r="A206">
        <v>6</v>
      </c>
      <c r="B206" s="3">
        <f>VLOOKUP(C206,[1]Lookup!$A$2:$B$452,2)</f>
        <v>718</v>
      </c>
      <c r="C206" s="3" t="s">
        <v>17</v>
      </c>
      <c r="D206" s="3" t="s">
        <v>18</v>
      </c>
      <c r="E206" s="11">
        <v>1.4754629629629629E-3</v>
      </c>
      <c r="G206">
        <v>6</v>
      </c>
      <c r="H206" s="3">
        <f>VLOOKUP(I206,[1]Lookup!$A$2:$B$452,2)</f>
        <v>678</v>
      </c>
      <c r="I206" s="3" t="s">
        <v>102</v>
      </c>
      <c r="J206" s="3" t="s">
        <v>8</v>
      </c>
      <c r="K206" s="11">
        <v>1.4189814814814814E-3</v>
      </c>
    </row>
    <row r="207" spans="1:11" ht="15.75" customHeight="1" x14ac:dyDescent="0.3">
      <c r="A207">
        <v>7</v>
      </c>
      <c r="B207" s="3">
        <f>VLOOKUP(C207,[1]Lookup!$A$2:$B$452,2)</f>
        <v>671</v>
      </c>
      <c r="C207" s="3" t="s">
        <v>68</v>
      </c>
      <c r="D207" s="3" t="s">
        <v>8</v>
      </c>
      <c r="E207" s="11">
        <v>1.4891203703703705E-3</v>
      </c>
      <c r="G207">
        <v>7</v>
      </c>
      <c r="H207" s="3">
        <f>VLOOKUP(I207,[1]Lookup!$A$2:$B$452,2)</f>
        <v>677</v>
      </c>
      <c r="I207" s="3" t="s">
        <v>52</v>
      </c>
      <c r="J207" s="3" t="s">
        <v>8</v>
      </c>
      <c r="K207" s="11">
        <v>1.4363425925925926E-3</v>
      </c>
    </row>
    <row r="208" spans="1:11" ht="15.75" customHeight="1" x14ac:dyDescent="0.3">
      <c r="A208">
        <v>8</v>
      </c>
      <c r="B208" s="3">
        <f>VLOOKUP(C208,[1]Lookup!$A$2:$B$452,2)</f>
        <v>478</v>
      </c>
      <c r="C208" s="3" t="s">
        <v>67</v>
      </c>
      <c r="D208" s="3" t="s">
        <v>46</v>
      </c>
      <c r="E208" s="11">
        <v>1.5008101851851851E-3</v>
      </c>
      <c r="G208">
        <v>8</v>
      </c>
      <c r="H208" s="3">
        <f>VLOOKUP(I208,[1]Lookup!$A$2:$B$452,2)</f>
        <v>424</v>
      </c>
      <c r="I208" s="3" t="s">
        <v>73</v>
      </c>
      <c r="J208" s="3" t="s">
        <v>13</v>
      </c>
      <c r="K208" s="11">
        <v>1.4421296296296298E-3</v>
      </c>
    </row>
    <row r="209" spans="1:11" ht="15.75" customHeight="1" x14ac:dyDescent="0.3">
      <c r="A209">
        <v>9</v>
      </c>
      <c r="B209" s="3">
        <f>VLOOKUP(C209,[1]Lookup!$A$2:$B$452,2)</f>
        <v>576</v>
      </c>
      <c r="C209" s="3" t="s">
        <v>115</v>
      </c>
      <c r="D209" s="3" t="s">
        <v>79</v>
      </c>
      <c r="E209" s="11">
        <v>1.507986111111111E-3</v>
      </c>
      <c r="G209">
        <v>9</v>
      </c>
      <c r="H209" s="3">
        <f>VLOOKUP(I209,[1]Lookup!$A$2:$B$452,2)</f>
        <v>674</v>
      </c>
      <c r="I209" s="3" t="s">
        <v>75</v>
      </c>
      <c r="J209" s="3" t="s">
        <v>8</v>
      </c>
      <c r="K209" s="11">
        <v>1.4555555555555556E-3</v>
      </c>
    </row>
    <row r="210" spans="1:11" ht="15.75" customHeight="1" x14ac:dyDescent="0.3">
      <c r="A210">
        <v>10</v>
      </c>
      <c r="B210" s="3">
        <f>VLOOKUP(C210,[1]Lookup!$A$2:$B$452,2)</f>
        <v>318</v>
      </c>
      <c r="C210" s="3" t="s">
        <v>116</v>
      </c>
      <c r="D210" s="3" t="s">
        <v>119</v>
      </c>
      <c r="E210" s="11">
        <v>1.517824074074074E-3</v>
      </c>
      <c r="G210">
        <v>10</v>
      </c>
      <c r="H210" s="3">
        <f>VLOOKUP(I210,[1]Lookup!$A$2:$B$452,2)</f>
        <v>356</v>
      </c>
      <c r="I210" s="3" t="s">
        <v>105</v>
      </c>
      <c r="J210" s="3" t="s">
        <v>106</v>
      </c>
      <c r="K210" s="11">
        <v>1.4931712962962963E-3</v>
      </c>
    </row>
    <row r="211" spans="1:11" ht="15.75" customHeight="1" x14ac:dyDescent="0.3">
      <c r="A211">
        <v>11</v>
      </c>
      <c r="B211" s="3">
        <f>VLOOKUP(C211,[1]Lookup!$A$2:$B$452,2)</f>
        <v>683</v>
      </c>
      <c r="C211" s="3" t="s">
        <v>88</v>
      </c>
      <c r="D211" s="3" t="s">
        <v>8</v>
      </c>
      <c r="E211" s="11">
        <v>1.545486111111111E-3</v>
      </c>
      <c r="G211">
        <v>11</v>
      </c>
      <c r="H211" s="3">
        <f>VLOOKUP(I211,[1]Lookup!$A$2:$B$452,2)</f>
        <v>577</v>
      </c>
      <c r="I211" s="3" t="s">
        <v>107</v>
      </c>
      <c r="J211" s="3" t="s">
        <v>79</v>
      </c>
      <c r="K211" s="11">
        <v>1.4953703703703702E-3</v>
      </c>
    </row>
    <row r="212" spans="1:11" ht="15.75" customHeight="1" x14ac:dyDescent="0.3">
      <c r="A212">
        <v>12</v>
      </c>
      <c r="B212" s="3">
        <f>VLOOKUP(C212,[1]Lookup!$A$2:$B$452,2)</f>
        <v>428</v>
      </c>
      <c r="C212" s="3" t="s">
        <v>87</v>
      </c>
      <c r="D212" s="3" t="s">
        <v>13</v>
      </c>
      <c r="E212" s="11">
        <v>1.5475694444444443E-3</v>
      </c>
      <c r="G212">
        <v>12</v>
      </c>
      <c r="H212" s="3">
        <f>VLOOKUP(I212,[1]Lookup!$A$2:$B$452,2)</f>
        <v>541</v>
      </c>
      <c r="I212" s="3" t="s">
        <v>59</v>
      </c>
      <c r="J212" s="3" t="s">
        <v>23</v>
      </c>
      <c r="K212" s="11">
        <v>1.4954861111111113E-3</v>
      </c>
    </row>
    <row r="213" spans="1:11" ht="15.75" customHeight="1" x14ac:dyDescent="0.3">
      <c r="A213">
        <v>13</v>
      </c>
      <c r="B213" s="3">
        <f>VLOOKUP(C213,[1]Lookup!$A$2:$B$452,2)</f>
        <v>567</v>
      </c>
      <c r="C213" s="3" t="s">
        <v>30</v>
      </c>
      <c r="D213" s="3" t="s">
        <v>31</v>
      </c>
      <c r="E213" s="11">
        <v>1.5613425925925927E-3</v>
      </c>
      <c r="G213">
        <v>13</v>
      </c>
      <c r="H213" s="3">
        <f>VLOOKUP(I213,[1]Lookup!$A$2:$B$452,2)</f>
        <v>672</v>
      </c>
      <c r="I213" s="3" t="s">
        <v>109</v>
      </c>
      <c r="J213" s="3" t="s">
        <v>8</v>
      </c>
      <c r="K213" s="11">
        <v>1.5099537037037037E-3</v>
      </c>
    </row>
    <row r="214" spans="1:11" ht="15.75" customHeight="1" x14ac:dyDescent="0.3">
      <c r="A214">
        <v>14</v>
      </c>
      <c r="B214" s="3">
        <f>VLOOKUP(C214,[1]Lookup!$A$2:$B$452,2)</f>
        <v>737</v>
      </c>
      <c r="C214" s="3" t="s">
        <v>26</v>
      </c>
      <c r="D214" s="3" t="s">
        <v>10</v>
      </c>
      <c r="E214" s="13">
        <v>1.5736111111111109E-3</v>
      </c>
      <c r="F214" s="7"/>
      <c r="G214" s="7">
        <v>14</v>
      </c>
      <c r="H214" s="3">
        <f>VLOOKUP(I214,[1]Lookup!$A$2:$B$452,2)</f>
        <v>733</v>
      </c>
      <c r="I214" s="3" t="s">
        <v>80</v>
      </c>
      <c r="J214" s="3" t="s">
        <v>10</v>
      </c>
      <c r="K214" s="11">
        <v>1.5150462962962962E-3</v>
      </c>
    </row>
    <row r="215" spans="1:11" ht="15.75" customHeight="1" x14ac:dyDescent="0.3">
      <c r="A215">
        <v>15</v>
      </c>
      <c r="B215" s="3">
        <f>VLOOKUP(C215,[1]Lookup!$A$2:$B$452,2)</f>
        <v>422</v>
      </c>
      <c r="C215" s="3" t="s">
        <v>90</v>
      </c>
      <c r="D215" s="3" t="s">
        <v>13</v>
      </c>
      <c r="E215" s="11">
        <v>1.5802083333333334E-3</v>
      </c>
      <c r="F215" s="7"/>
      <c r="G215" s="7">
        <v>15</v>
      </c>
      <c r="H215" s="3">
        <f>VLOOKUP(I215,[1]Lookup!$A$2:$B$452,2)</f>
        <v>682</v>
      </c>
      <c r="I215" s="3" t="s">
        <v>120</v>
      </c>
      <c r="J215" s="3" t="s">
        <v>8</v>
      </c>
      <c r="K215" s="11">
        <v>1.5168981481481483E-3</v>
      </c>
    </row>
    <row r="216" spans="1:11" ht="15.75" customHeight="1" x14ac:dyDescent="0.3">
      <c r="A216">
        <v>16</v>
      </c>
      <c r="B216" s="3">
        <f>VLOOKUP(C216,[1]Lookup!$A$2:$B$452,2)</f>
        <v>432</v>
      </c>
      <c r="C216" s="3" t="s">
        <v>12</v>
      </c>
      <c r="D216" s="3" t="s">
        <v>13</v>
      </c>
      <c r="E216" s="11">
        <v>1.5979166666666668E-3</v>
      </c>
      <c r="F216" s="7"/>
      <c r="G216" s="7">
        <v>16</v>
      </c>
      <c r="H216" s="3">
        <f>VLOOKUP(I216,[1]Lookup!$A$2:$B$452,2)</f>
        <v>467</v>
      </c>
      <c r="I216" s="3" t="s">
        <v>111</v>
      </c>
      <c r="J216" s="3" t="s">
        <v>112</v>
      </c>
      <c r="K216" s="11">
        <v>1.5185185185185182E-3</v>
      </c>
    </row>
    <row r="217" spans="1:11" ht="15.75" customHeight="1" x14ac:dyDescent="0.3">
      <c r="A217">
        <v>17</v>
      </c>
      <c r="B217" s="3">
        <f>VLOOKUP(C217,[1]Lookup!$A$2:$B$452,2)</f>
        <v>546</v>
      </c>
      <c r="C217" s="3" t="s">
        <v>39</v>
      </c>
      <c r="D217" s="3" t="s">
        <v>23</v>
      </c>
      <c r="E217" s="11">
        <v>1.6322916666666667E-3</v>
      </c>
      <c r="F217" s="7"/>
      <c r="G217" s="7">
        <v>17</v>
      </c>
      <c r="H217" s="3">
        <f>VLOOKUP(I217,[1]Lookup!$A$2:$B$452,2)</f>
        <v>357</v>
      </c>
      <c r="I217" s="3" t="s">
        <v>290</v>
      </c>
      <c r="J217" s="3" t="s">
        <v>106</v>
      </c>
      <c r="K217" s="11">
        <v>1.5243055555555554E-3</v>
      </c>
    </row>
    <row r="218" spans="1:11" ht="15.75" customHeight="1" x14ac:dyDescent="0.3">
      <c r="A218">
        <v>18</v>
      </c>
      <c r="B218" s="3">
        <f>VLOOKUP(C218,[1]Lookup!$A$2:$B$452,2)</f>
        <v>542</v>
      </c>
      <c r="C218" s="3" t="s">
        <v>22</v>
      </c>
      <c r="D218" s="3" t="s">
        <v>23</v>
      </c>
      <c r="E218" s="11">
        <v>1.6643518518518518E-3</v>
      </c>
      <c r="G218" s="7">
        <v>18</v>
      </c>
      <c r="H218" s="3">
        <f>VLOOKUP(I218,[1]Lookup!$A$2:$B$452,2)</f>
        <v>327</v>
      </c>
      <c r="I218" s="3" t="s">
        <v>76</v>
      </c>
      <c r="J218" s="3" t="s">
        <v>6</v>
      </c>
      <c r="K218" s="11">
        <v>1.5439814814814812E-3</v>
      </c>
    </row>
    <row r="219" spans="1:11" ht="15.75" customHeight="1" x14ac:dyDescent="0.3">
      <c r="A219">
        <v>19</v>
      </c>
      <c r="B219" s="3">
        <f>VLOOKUP(C219,[1]Lookup!$A$2:$B$452,2)</f>
        <v>621</v>
      </c>
      <c r="C219" s="3" t="s">
        <v>117</v>
      </c>
      <c r="D219" s="3" t="s">
        <v>37</v>
      </c>
      <c r="E219" s="11">
        <v>1.6928240740740742E-3</v>
      </c>
      <c r="G219" s="7">
        <v>19</v>
      </c>
      <c r="H219" s="3">
        <f>VLOOKUP(I219,[1]Lookup!$A$2:$B$452,2)</f>
        <v>622</v>
      </c>
      <c r="I219" s="3" t="s">
        <v>82</v>
      </c>
      <c r="J219" s="3" t="s">
        <v>37</v>
      </c>
      <c r="K219" s="11">
        <v>1.5766203703703704E-3</v>
      </c>
    </row>
    <row r="220" spans="1:11" ht="15.75" customHeight="1" x14ac:dyDescent="0.3">
      <c r="A220">
        <v>20</v>
      </c>
      <c r="B220" s="3">
        <f>VLOOKUP(C220,[1]Lookup!$A$2:$B$452,2)</f>
        <v>509</v>
      </c>
      <c r="C220" s="3" t="s">
        <v>91</v>
      </c>
      <c r="D220" s="3" t="s">
        <v>15</v>
      </c>
      <c r="E220" s="11">
        <v>1.7403935185185185E-3</v>
      </c>
      <c r="G220" s="7">
        <v>20</v>
      </c>
      <c r="H220" s="3">
        <f>VLOOKUP(I220,[1]Lookup!$A$2:$B$452,2)</f>
        <v>575</v>
      </c>
      <c r="I220" s="3" t="s">
        <v>78</v>
      </c>
      <c r="J220" s="3" t="s">
        <v>79</v>
      </c>
      <c r="K220" s="11">
        <v>1.6149305555555554E-3</v>
      </c>
    </row>
    <row r="221" spans="1:11" ht="15.75" customHeight="1" x14ac:dyDescent="0.3">
      <c r="A221">
        <v>21</v>
      </c>
      <c r="B221" s="3">
        <f>VLOOKUP(C221,[1]Lookup!$A$2:$B$452,2)</f>
        <v>508</v>
      </c>
      <c r="C221" s="3" t="s">
        <v>29</v>
      </c>
      <c r="D221" s="3" t="s">
        <v>15</v>
      </c>
      <c r="E221" s="11">
        <v>1.7765046296296296E-3</v>
      </c>
      <c r="G221" s="7">
        <v>21</v>
      </c>
      <c r="H221" s="3">
        <f>VLOOKUP(I221,[1]Lookup!$A$2:$B$452,2)</f>
        <v>600</v>
      </c>
      <c r="I221" s="3" t="s">
        <v>61</v>
      </c>
      <c r="J221" s="3" t="s">
        <v>55</v>
      </c>
      <c r="K221" s="11">
        <v>1.868287037037037E-3</v>
      </c>
    </row>
    <row r="222" spans="1:11" ht="15.75" customHeight="1" x14ac:dyDescent="0.3">
      <c r="A222">
        <v>22</v>
      </c>
      <c r="B222" s="3">
        <f>VLOOKUP(C222,[1]Lookup!$A$2:$B$452,2)</f>
        <v>309</v>
      </c>
      <c r="C222" s="3" t="s">
        <v>94</v>
      </c>
      <c r="D222" s="3" t="s">
        <v>95</v>
      </c>
      <c r="E222" s="11">
        <v>1.8003472222222221E-3</v>
      </c>
    </row>
    <row r="223" spans="1:11" ht="15.75" customHeight="1" x14ac:dyDescent="0.3">
      <c r="A223">
        <v>23</v>
      </c>
      <c r="B223" s="3">
        <f>VLOOKUP(C223,[1]Lookup!$A$2:$B$452,2)</f>
        <v>545</v>
      </c>
      <c r="C223" s="3" t="s">
        <v>38</v>
      </c>
      <c r="D223" s="3" t="s">
        <v>23</v>
      </c>
      <c r="E223" s="11">
        <v>1.8258101851851849E-3</v>
      </c>
    </row>
    <row r="224" spans="1:11" ht="15.75" customHeight="1" x14ac:dyDescent="0.3"/>
    <row r="225" spans="1:11" ht="15.75" customHeight="1" x14ac:dyDescent="0.3"/>
    <row r="226" spans="1:11" ht="15.75" customHeight="1" x14ac:dyDescent="0.3">
      <c r="A226" s="14"/>
      <c r="B226" s="14"/>
      <c r="C226" s="15" t="s">
        <v>122</v>
      </c>
      <c r="D226" s="14"/>
      <c r="E226" s="14"/>
      <c r="F226" s="14"/>
      <c r="G226" s="14"/>
      <c r="H226" s="14"/>
      <c r="I226" s="14" t="s">
        <v>85</v>
      </c>
      <c r="J226" s="14"/>
      <c r="K226" s="14"/>
    </row>
    <row r="227" spans="1:11" ht="15.75" customHeight="1" x14ac:dyDescent="0.3">
      <c r="A227" s="1" t="s">
        <v>0</v>
      </c>
      <c r="B227" s="2" t="s">
        <v>1</v>
      </c>
      <c r="C227" s="2" t="s">
        <v>2</v>
      </c>
      <c r="D227" s="2" t="s">
        <v>3</v>
      </c>
      <c r="E227" s="2" t="s">
        <v>4</v>
      </c>
      <c r="G227" s="1" t="s">
        <v>0</v>
      </c>
      <c r="H227" s="2" t="s">
        <v>1</v>
      </c>
      <c r="I227" s="2" t="s">
        <v>2</v>
      </c>
      <c r="J227" s="2" t="s">
        <v>3</v>
      </c>
      <c r="K227" s="2" t="s">
        <v>4</v>
      </c>
    </row>
    <row r="228" spans="1:11" ht="15.75" customHeight="1" x14ac:dyDescent="0.3">
      <c r="A228">
        <v>1</v>
      </c>
      <c r="B228" s="3">
        <f>VLOOKUP(C228,[1]Lookup!$A$2:$B$452,2)</f>
        <v>629</v>
      </c>
      <c r="C228" s="3" t="s">
        <v>43</v>
      </c>
      <c r="D228" s="3" t="s">
        <v>37</v>
      </c>
      <c r="E228" s="8">
        <v>17.57</v>
      </c>
      <c r="G228">
        <v>1</v>
      </c>
      <c r="H228" s="3">
        <f>VLOOKUP(I228,[1]Lookup!$A$2:$B$452,2)</f>
        <v>738</v>
      </c>
      <c r="I228" s="3" t="s">
        <v>51</v>
      </c>
      <c r="J228" s="3" t="s">
        <v>10</v>
      </c>
      <c r="K228">
        <v>19.04</v>
      </c>
    </row>
    <row r="229" spans="1:11" ht="15.75" customHeight="1" x14ac:dyDescent="0.3">
      <c r="A229">
        <v>2</v>
      </c>
      <c r="B229" s="3">
        <f>VLOOKUP(C229,[1]Lookup!$A$2:$B$452,2)</f>
        <v>420</v>
      </c>
      <c r="C229" s="3" t="s">
        <v>63</v>
      </c>
      <c r="D229" s="3" t="s">
        <v>13</v>
      </c>
      <c r="E229" s="8">
        <v>13.62</v>
      </c>
      <c r="G229">
        <v>2</v>
      </c>
      <c r="H229" s="3">
        <f>VLOOKUP(I229,[1]Lookup!$A$2:$B$452,2)</f>
        <v>325</v>
      </c>
      <c r="I229" s="3" t="s">
        <v>72</v>
      </c>
      <c r="J229" s="3" t="s">
        <v>6</v>
      </c>
      <c r="K229">
        <v>18.440000000000001</v>
      </c>
    </row>
    <row r="230" spans="1:11" ht="15.75" customHeight="1" x14ac:dyDescent="0.3">
      <c r="A230">
        <v>3</v>
      </c>
      <c r="B230" s="3">
        <f>VLOOKUP(C230,[1]Lookup!$A$2:$B$452,2)</f>
        <v>676</v>
      </c>
      <c r="C230" s="3" t="s">
        <v>64</v>
      </c>
      <c r="D230" s="3" t="s">
        <v>8</v>
      </c>
      <c r="E230" s="8">
        <v>13.3</v>
      </c>
      <c r="G230">
        <v>3</v>
      </c>
      <c r="H230" s="3">
        <f>VLOOKUP(I230,[1]Lookup!$A$2:$B$452,2)</f>
        <v>424</v>
      </c>
      <c r="I230" s="3" t="s">
        <v>73</v>
      </c>
      <c r="J230" s="3" t="s">
        <v>13</v>
      </c>
      <c r="K230">
        <v>17.920000000000002</v>
      </c>
    </row>
    <row r="231" spans="1:11" ht="15.75" customHeight="1" x14ac:dyDescent="0.3">
      <c r="A231">
        <v>4</v>
      </c>
      <c r="B231" s="3">
        <f>VLOOKUP(C231,[1]Lookup!$A$2:$B$452,2)</f>
        <v>568</v>
      </c>
      <c r="C231" s="3" t="s">
        <v>65</v>
      </c>
      <c r="D231" s="3" t="s">
        <v>31</v>
      </c>
      <c r="E231" s="8">
        <v>12.99</v>
      </c>
      <c r="G231">
        <v>4</v>
      </c>
      <c r="H231" s="3">
        <f>VLOOKUP(I231,[1]Lookup!$A$2:$B$452,2)</f>
        <v>675</v>
      </c>
      <c r="I231" s="3" t="s">
        <v>57</v>
      </c>
      <c r="J231" s="3" t="s">
        <v>8</v>
      </c>
      <c r="K231">
        <v>16.16</v>
      </c>
    </row>
    <row r="232" spans="1:11" ht="15.75" customHeight="1" x14ac:dyDescent="0.3">
      <c r="A232">
        <v>5</v>
      </c>
      <c r="B232" s="3">
        <f>VLOOKUP(C232,[1]Lookup!$A$2:$B$452,2)</f>
        <v>624</v>
      </c>
      <c r="C232" s="3" t="s">
        <v>66</v>
      </c>
      <c r="D232" s="3" t="s">
        <v>37</v>
      </c>
      <c r="E232" s="8">
        <v>12.97</v>
      </c>
      <c r="G232">
        <v>5</v>
      </c>
      <c r="H232" s="3">
        <f>VLOOKUP(I232,[1]Lookup!$A$2:$B$452,2)</f>
        <v>547</v>
      </c>
      <c r="I232" s="3" t="s">
        <v>74</v>
      </c>
      <c r="J232" s="3" t="s">
        <v>23</v>
      </c>
      <c r="K232">
        <v>14.65</v>
      </c>
    </row>
    <row r="233" spans="1:11" ht="15.75" customHeight="1" x14ac:dyDescent="0.3">
      <c r="A233">
        <v>6</v>
      </c>
      <c r="B233" s="3">
        <f>VLOOKUP(C233,[1]Lookup!$A$2:$B$452,2)</f>
        <v>478</v>
      </c>
      <c r="C233" s="3" t="s">
        <v>67</v>
      </c>
      <c r="D233" s="3" t="s">
        <v>46</v>
      </c>
      <c r="E233" s="8">
        <v>11.45</v>
      </c>
      <c r="G233">
        <v>6</v>
      </c>
      <c r="H233" s="3">
        <f>VLOOKUP(I233,[1]Lookup!$A$2:$B$452,2)</f>
        <v>430</v>
      </c>
      <c r="I233" s="3" t="s">
        <v>58</v>
      </c>
      <c r="J233" s="3" t="s">
        <v>13</v>
      </c>
      <c r="K233">
        <v>14.53</v>
      </c>
    </row>
    <row r="234" spans="1:11" ht="15.75" customHeight="1" x14ac:dyDescent="0.3">
      <c r="A234">
        <v>7</v>
      </c>
      <c r="B234" s="3">
        <f>VLOOKUP(C234,[1]Lookup!$A$2:$B$452,2)</f>
        <v>427</v>
      </c>
      <c r="C234" s="3" t="s">
        <v>32</v>
      </c>
      <c r="D234" s="3" t="s">
        <v>13</v>
      </c>
      <c r="E234" s="8">
        <v>11.34</v>
      </c>
      <c r="G234">
        <v>7</v>
      </c>
      <c r="H234" s="3">
        <f>VLOOKUP(I234,[1]Lookup!$A$2:$B$452,2)</f>
        <v>674</v>
      </c>
      <c r="I234" s="3" t="s">
        <v>75</v>
      </c>
      <c r="J234" s="3" t="s">
        <v>8</v>
      </c>
      <c r="K234">
        <v>14.21</v>
      </c>
    </row>
    <row r="235" spans="1:11" ht="15.75" customHeight="1" x14ac:dyDescent="0.3">
      <c r="A235">
        <v>8</v>
      </c>
      <c r="B235" s="3">
        <f>VLOOKUP(C235,[1]Lookup!$A$2:$B$452,2)</f>
        <v>739</v>
      </c>
      <c r="C235" s="3" t="s">
        <v>34</v>
      </c>
      <c r="D235" s="3" t="s">
        <v>10</v>
      </c>
      <c r="E235" s="8">
        <v>10.26</v>
      </c>
      <c r="G235">
        <v>8</v>
      </c>
      <c r="H235" s="3">
        <f>VLOOKUP(I235,[1]Lookup!$A$2:$B$452,2)</f>
        <v>327</v>
      </c>
      <c r="I235" s="3" t="s">
        <v>76</v>
      </c>
      <c r="J235" s="3" t="s">
        <v>6</v>
      </c>
      <c r="K235">
        <v>13.75</v>
      </c>
    </row>
    <row r="236" spans="1:11" ht="15.75" customHeight="1" x14ac:dyDescent="0.3">
      <c r="A236">
        <v>9</v>
      </c>
      <c r="B236" s="3">
        <f>VLOOKUP(C236,[1]Lookup!$A$2:$B$452,2)</f>
        <v>679</v>
      </c>
      <c r="C236" s="3" t="s">
        <v>35</v>
      </c>
      <c r="D236" s="3" t="s">
        <v>8</v>
      </c>
      <c r="E236" s="8">
        <v>10.119999999999999</v>
      </c>
      <c r="G236">
        <v>9</v>
      </c>
      <c r="H236" s="3">
        <f>VLOOKUP(I236,[1]Lookup!$A$2:$B$452,2)</f>
        <v>433</v>
      </c>
      <c r="I236" s="3" t="s">
        <v>77</v>
      </c>
      <c r="J236" s="3" t="s">
        <v>13</v>
      </c>
      <c r="K236">
        <v>13.58</v>
      </c>
    </row>
    <row r="237" spans="1:11" ht="15.75" customHeight="1" x14ac:dyDescent="0.3">
      <c r="A237">
        <v>10</v>
      </c>
      <c r="B237" s="3">
        <f>VLOOKUP(C237,[1]Lookup!$A$2:$B$452,2)</f>
        <v>671</v>
      </c>
      <c r="C237" s="3" t="s">
        <v>68</v>
      </c>
      <c r="D237" s="3" t="s">
        <v>8</v>
      </c>
      <c r="E237" s="8">
        <v>9.64</v>
      </c>
      <c r="G237">
        <v>10</v>
      </c>
      <c r="H237" s="3">
        <f>VLOOKUP(I237,[1]Lookup!$A$2:$B$452,2)</f>
        <v>575</v>
      </c>
      <c r="I237" s="3" t="s">
        <v>78</v>
      </c>
      <c r="J237" s="3" t="s">
        <v>79</v>
      </c>
      <c r="K237">
        <v>11.91</v>
      </c>
    </row>
    <row r="238" spans="1:11" ht="15.75" customHeight="1" x14ac:dyDescent="0.3">
      <c r="A238">
        <v>11</v>
      </c>
      <c r="B238" s="3">
        <f>VLOOKUP(C238,[1]Lookup!$A$2:$B$452,2)</f>
        <v>431</v>
      </c>
      <c r="C238" s="3" t="s">
        <v>41</v>
      </c>
      <c r="D238" s="3" t="s">
        <v>13</v>
      </c>
      <c r="E238" s="8">
        <v>8.82</v>
      </c>
      <c r="G238">
        <v>11</v>
      </c>
      <c r="H238" s="3">
        <f>VLOOKUP(I238,[1]Lookup!$A$2:$B$452,2)</f>
        <v>733</v>
      </c>
      <c r="I238" s="3" t="s">
        <v>80</v>
      </c>
      <c r="J238" s="3" t="s">
        <v>10</v>
      </c>
      <c r="K238">
        <v>11.32</v>
      </c>
    </row>
    <row r="239" spans="1:11" ht="15.75" customHeight="1" x14ac:dyDescent="0.3">
      <c r="A239">
        <v>12</v>
      </c>
      <c r="B239" s="3">
        <f>VLOOKUP(C239,[1]Lookup!$A$2:$B$452,2)</f>
        <v>423</v>
      </c>
      <c r="C239" s="3" t="s">
        <v>69</v>
      </c>
      <c r="D239" s="3" t="s">
        <v>13</v>
      </c>
      <c r="E239" s="8">
        <v>8.56</v>
      </c>
      <c r="G239">
        <v>12</v>
      </c>
      <c r="H239" s="3">
        <f>VLOOKUP(I239,[1]Lookup!$A$2:$B$452,2)</f>
        <v>736</v>
      </c>
      <c r="I239" s="3" t="s">
        <v>81</v>
      </c>
      <c r="J239" s="3" t="s">
        <v>10</v>
      </c>
      <c r="K239">
        <v>10.63</v>
      </c>
    </row>
    <row r="240" spans="1:11" ht="15.75" customHeight="1" x14ac:dyDescent="0.3">
      <c r="A240">
        <v>13</v>
      </c>
      <c r="B240" s="3">
        <f>VLOOKUP(C240,[1]Lookup!$A$2:$B$452,2)</f>
        <v>623</v>
      </c>
      <c r="C240" s="3" t="s">
        <v>40</v>
      </c>
      <c r="D240" s="3" t="s">
        <v>37</v>
      </c>
      <c r="E240" s="8">
        <v>8.2899999999999991</v>
      </c>
      <c r="G240">
        <v>13</v>
      </c>
      <c r="H240" s="3">
        <f>VLOOKUP(I240,[1]Lookup!$A$2:$B$452,2)</f>
        <v>622</v>
      </c>
      <c r="I240" s="3" t="s">
        <v>82</v>
      </c>
      <c r="J240" s="3" t="s">
        <v>37</v>
      </c>
      <c r="K240">
        <v>9.7899999999999991</v>
      </c>
    </row>
    <row r="241" spans="1:11" ht="15.75" customHeight="1" x14ac:dyDescent="0.3">
      <c r="A241">
        <v>14</v>
      </c>
      <c r="B241" s="3">
        <v>388</v>
      </c>
      <c r="C241" s="3" t="s">
        <v>70</v>
      </c>
      <c r="D241" s="3" t="s">
        <v>71</v>
      </c>
      <c r="E241" s="8">
        <v>6.43</v>
      </c>
      <c r="G241">
        <v>14</v>
      </c>
      <c r="H241" s="3">
        <f>VLOOKUP(I241,[1]Lookup!$A$2:$B$452,2)</f>
        <v>479</v>
      </c>
      <c r="I241" s="3" t="s">
        <v>83</v>
      </c>
      <c r="J241" s="3" t="s">
        <v>46</v>
      </c>
      <c r="K241">
        <v>9.6300000000000008</v>
      </c>
    </row>
    <row r="242" spans="1:11" ht="15.75" customHeight="1" x14ac:dyDescent="0.3">
      <c r="G242">
        <v>15</v>
      </c>
      <c r="H242" s="3">
        <f>VLOOKUP(I242,[1]Lookup!$A$2:$B$452,2)</f>
        <v>419</v>
      </c>
      <c r="I242" s="3" t="s">
        <v>84</v>
      </c>
      <c r="J242" s="3" t="s">
        <v>13</v>
      </c>
      <c r="K242">
        <v>9.25</v>
      </c>
    </row>
    <row r="243" spans="1:11" ht="15.75" customHeight="1" x14ac:dyDescent="0.3"/>
    <row r="244" spans="1:11" ht="15.75" customHeight="1" x14ac:dyDescent="0.3">
      <c r="A244" s="14"/>
      <c r="B244" s="14"/>
      <c r="C244" s="15" t="s">
        <v>124</v>
      </c>
      <c r="D244" s="14"/>
      <c r="E244" s="14"/>
      <c r="F244" s="14"/>
      <c r="G244" s="14"/>
      <c r="H244" s="14"/>
      <c r="I244" s="15" t="s">
        <v>62</v>
      </c>
      <c r="J244" s="14"/>
      <c r="K244" s="14"/>
    </row>
    <row r="245" spans="1:11" ht="15.75" customHeight="1" x14ac:dyDescent="0.3">
      <c r="A245" s="1" t="s">
        <v>0</v>
      </c>
      <c r="B245" t="s">
        <v>123</v>
      </c>
      <c r="C245" s="1" t="s">
        <v>2</v>
      </c>
      <c r="D245" s="2" t="s">
        <v>3</v>
      </c>
      <c r="E245" s="2" t="s">
        <v>4</v>
      </c>
      <c r="F245" s="2"/>
      <c r="G245" s="1" t="s">
        <v>0</v>
      </c>
      <c r="I245" s="16" t="s">
        <v>2</v>
      </c>
      <c r="J245" s="2" t="s">
        <v>3</v>
      </c>
      <c r="K245" s="2" t="s">
        <v>4</v>
      </c>
    </row>
    <row r="246" spans="1:11" ht="15.75" customHeight="1" x14ac:dyDescent="0.3">
      <c r="A246">
        <v>1</v>
      </c>
      <c r="B246" s="3">
        <f>VLOOKUP(C246,[1]Lookup!$A$2:$B$452,2)</f>
        <v>322</v>
      </c>
      <c r="C246" s="3" t="s">
        <v>5</v>
      </c>
      <c r="D246" s="3" t="s">
        <v>6</v>
      </c>
      <c r="E246" s="4">
        <v>3.42</v>
      </c>
      <c r="F246" s="4"/>
      <c r="G246">
        <v>1</v>
      </c>
      <c r="H246" s="3">
        <f>VLOOKUP(I246,[1]Lookup!$A$2:$B$452,2)</f>
        <v>429</v>
      </c>
      <c r="I246" s="3" t="s">
        <v>48</v>
      </c>
      <c r="J246" s="3" t="s">
        <v>13</v>
      </c>
      <c r="K246" s="8">
        <v>3.74</v>
      </c>
    </row>
    <row r="247" spans="1:11" ht="15.75" customHeight="1" x14ac:dyDescent="0.3">
      <c r="A247">
        <v>2</v>
      </c>
      <c r="B247" s="3">
        <f>VLOOKUP(C247,[1]Lookup!$A$2:$B$452,2)</f>
        <v>673</v>
      </c>
      <c r="C247" s="3" t="s">
        <v>7</v>
      </c>
      <c r="D247" s="3" t="s">
        <v>8</v>
      </c>
      <c r="E247" s="4">
        <v>3.34</v>
      </c>
      <c r="F247" s="4"/>
      <c r="G247">
        <v>2</v>
      </c>
      <c r="H247" s="3">
        <f>VLOOKUP(I247,[1]Lookup!$A$2:$B$452,2)</f>
        <v>426</v>
      </c>
      <c r="I247" s="3" t="s">
        <v>49</v>
      </c>
      <c r="J247" s="3" t="s">
        <v>13</v>
      </c>
      <c r="K247" s="8">
        <v>3.62</v>
      </c>
    </row>
    <row r="248" spans="1:11" ht="15.75" customHeight="1" x14ac:dyDescent="0.3">
      <c r="A248">
        <v>3</v>
      </c>
      <c r="B248" s="3">
        <f>VLOOKUP(C248,[1]Lookup!$A$2:$B$452,2)</f>
        <v>740</v>
      </c>
      <c r="C248" s="3" t="s">
        <v>9</v>
      </c>
      <c r="D248" s="3" t="s">
        <v>10</v>
      </c>
      <c r="E248" s="5">
        <v>3.23</v>
      </c>
      <c r="F248" s="5"/>
      <c r="G248">
        <v>3</v>
      </c>
      <c r="H248" s="3">
        <f>VLOOKUP(I248,[1]Lookup!$A$2:$B$452,2)</f>
        <v>544</v>
      </c>
      <c r="I248" s="3" t="s">
        <v>50</v>
      </c>
      <c r="J248" s="3" t="s">
        <v>23</v>
      </c>
      <c r="K248" s="8">
        <v>3.51</v>
      </c>
    </row>
    <row r="249" spans="1:11" ht="15.75" customHeight="1" x14ac:dyDescent="0.3">
      <c r="A249">
        <v>4</v>
      </c>
      <c r="B249" s="3">
        <f>VLOOKUP(C249,[1]Lookup!$A$2:$B$452,2)</f>
        <v>681</v>
      </c>
      <c r="C249" s="3" t="s">
        <v>11</v>
      </c>
      <c r="D249" s="3" t="s">
        <v>8</v>
      </c>
      <c r="E249" s="4">
        <v>3.2</v>
      </c>
      <c r="F249" s="4"/>
      <c r="G249">
        <v>4</v>
      </c>
      <c r="H249" s="3">
        <f>VLOOKUP(I249,[1]Lookup!$A$2:$B$452,2)</f>
        <v>738</v>
      </c>
      <c r="I249" s="3" t="s">
        <v>51</v>
      </c>
      <c r="J249" s="3" t="s">
        <v>10</v>
      </c>
      <c r="K249" s="8">
        <v>3.44</v>
      </c>
    </row>
    <row r="250" spans="1:11" ht="15.75" customHeight="1" x14ac:dyDescent="0.3">
      <c r="A250">
        <v>5</v>
      </c>
      <c r="B250" s="3">
        <f>VLOOKUP(C250,[1]Lookup!$A$2:$B$452,2)</f>
        <v>432</v>
      </c>
      <c r="C250" s="3" t="s">
        <v>12</v>
      </c>
      <c r="D250" s="3" t="s">
        <v>13</v>
      </c>
      <c r="E250" s="4">
        <v>3.11</v>
      </c>
      <c r="F250" s="4"/>
      <c r="G250">
        <v>5</v>
      </c>
      <c r="H250" s="3">
        <f>VLOOKUP(I250,[1]Lookup!$A$2:$B$452,2)</f>
        <v>677</v>
      </c>
      <c r="I250" s="3" t="s">
        <v>52</v>
      </c>
      <c r="J250" s="3" t="s">
        <v>8</v>
      </c>
      <c r="K250" s="8">
        <v>3.28</v>
      </c>
    </row>
    <row r="251" spans="1:11" ht="15.75" customHeight="1" x14ac:dyDescent="0.3">
      <c r="A251">
        <v>6</v>
      </c>
      <c r="B251" s="3">
        <f>VLOOKUP(C251,[1]Lookup!$A$2:$B$452,2)</f>
        <v>511</v>
      </c>
      <c r="C251" s="3" t="s">
        <v>14</v>
      </c>
      <c r="D251" s="3" t="s">
        <v>15</v>
      </c>
      <c r="E251" s="4">
        <v>3.09</v>
      </c>
      <c r="F251" s="4"/>
      <c r="G251">
        <v>6</v>
      </c>
      <c r="H251" s="3">
        <f>VLOOKUP(I251,[1]Lookup!$A$2:$B$452,2)</f>
        <v>326</v>
      </c>
      <c r="I251" s="3" t="s">
        <v>53</v>
      </c>
      <c r="J251" s="3" t="s">
        <v>6</v>
      </c>
      <c r="K251" s="8">
        <v>3.16</v>
      </c>
    </row>
    <row r="252" spans="1:11" ht="15.75" customHeight="1" x14ac:dyDescent="0.3">
      <c r="A252">
        <v>7</v>
      </c>
      <c r="B252" s="3">
        <f>VLOOKUP(C252,[1]Lookup!$A$2:$B$452,2)</f>
        <v>726</v>
      </c>
      <c r="C252" s="3" t="s">
        <v>16</v>
      </c>
      <c r="D252" s="3" t="s">
        <v>47</v>
      </c>
      <c r="E252" s="5">
        <v>3.05</v>
      </c>
      <c r="F252" s="5"/>
      <c r="G252">
        <v>7</v>
      </c>
      <c r="H252" s="3">
        <f>VLOOKUP(I252,[1]Lookup!$A$2:$B$452,2)</f>
        <v>601</v>
      </c>
      <c r="I252" s="3" t="s">
        <v>54</v>
      </c>
      <c r="J252" s="3" t="s">
        <v>55</v>
      </c>
      <c r="K252" s="8">
        <v>2.99</v>
      </c>
    </row>
    <row r="253" spans="1:11" ht="15.75" customHeight="1" x14ac:dyDescent="0.3">
      <c r="A253">
        <v>8</v>
      </c>
      <c r="B253" s="3">
        <f>VLOOKUP(C253,[1]Lookup!$A$2:$B$452,2)</f>
        <v>718</v>
      </c>
      <c r="C253" s="3" t="s">
        <v>17</v>
      </c>
      <c r="D253" s="3" t="s">
        <v>18</v>
      </c>
      <c r="E253" s="4">
        <v>3</v>
      </c>
      <c r="F253" s="4"/>
      <c r="G253">
        <v>8</v>
      </c>
      <c r="H253" s="3">
        <f>VLOOKUP(I253,[1]Lookup!$A$2:$B$452,2)</f>
        <v>425</v>
      </c>
      <c r="I253" s="3" t="s">
        <v>56</v>
      </c>
      <c r="J253" s="3" t="s">
        <v>13</v>
      </c>
      <c r="K253" s="8">
        <v>2.96</v>
      </c>
    </row>
    <row r="254" spans="1:11" ht="15.75" customHeight="1" x14ac:dyDescent="0.3">
      <c r="A254">
        <v>9</v>
      </c>
      <c r="B254" s="3">
        <f>VLOOKUP(C254,[1]Lookup!$A$2:$B$452,2)</f>
        <v>324</v>
      </c>
      <c r="C254" s="3" t="s">
        <v>19</v>
      </c>
      <c r="D254" s="3" t="s">
        <v>6</v>
      </c>
      <c r="E254" s="4">
        <v>2.99</v>
      </c>
      <c r="F254" s="4"/>
      <c r="G254">
        <v>9</v>
      </c>
      <c r="H254" s="3">
        <f>VLOOKUP(I254,[1]Lookup!$A$2:$B$452,2)</f>
        <v>675</v>
      </c>
      <c r="I254" s="3" t="s">
        <v>57</v>
      </c>
      <c r="J254" s="3" t="s">
        <v>8</v>
      </c>
      <c r="K254" s="8">
        <v>2.96</v>
      </c>
    </row>
    <row r="255" spans="1:11" ht="15.75" customHeight="1" x14ac:dyDescent="0.3">
      <c r="A255">
        <v>10</v>
      </c>
      <c r="B255" s="3">
        <f>VLOOKUP(C255,[1]Lookup!$A$2:$B$452,2)</f>
        <v>375</v>
      </c>
      <c r="C255" s="3" t="s">
        <v>20</v>
      </c>
      <c r="D255" s="3" t="s">
        <v>21</v>
      </c>
      <c r="E255" s="4">
        <v>2.98</v>
      </c>
      <c r="F255" s="4"/>
      <c r="G255">
        <v>10</v>
      </c>
      <c r="H255" s="3">
        <f>VLOOKUP(I255,[1]Lookup!$A$2:$B$452,2)</f>
        <v>430</v>
      </c>
      <c r="I255" s="3" t="s">
        <v>58</v>
      </c>
      <c r="J255" s="3" t="s">
        <v>13</v>
      </c>
      <c r="K255" s="8">
        <v>2.89</v>
      </c>
    </row>
    <row r="256" spans="1:11" ht="15.75" customHeight="1" x14ac:dyDescent="0.3">
      <c r="A256">
        <v>11</v>
      </c>
      <c r="B256" s="3">
        <f>VLOOKUP(C256,[1]Lookup!$A$2:$B$452,2)</f>
        <v>542</v>
      </c>
      <c r="C256" s="3" t="s">
        <v>22</v>
      </c>
      <c r="D256" s="3" t="s">
        <v>23</v>
      </c>
      <c r="E256" s="4">
        <v>2.95</v>
      </c>
      <c r="F256" s="4"/>
      <c r="G256">
        <v>11</v>
      </c>
      <c r="H256" s="3">
        <f>VLOOKUP(I256,[1]Lookup!$A$2:$B$452,2)</f>
        <v>541</v>
      </c>
      <c r="I256" s="3" t="s">
        <v>59</v>
      </c>
      <c r="J256" s="3" t="s">
        <v>23</v>
      </c>
      <c r="K256" s="8">
        <v>2.84</v>
      </c>
    </row>
    <row r="257" spans="1:11" ht="15.75" customHeight="1" x14ac:dyDescent="0.3">
      <c r="A257">
        <v>12</v>
      </c>
      <c r="B257" s="3">
        <f>VLOOKUP(C257,[1]Lookup!$A$2:$B$452,2)</f>
        <v>388</v>
      </c>
      <c r="C257" s="3" t="s">
        <v>24</v>
      </c>
      <c r="D257" s="3" t="s">
        <v>25</v>
      </c>
      <c r="E257" s="4">
        <v>2.91</v>
      </c>
      <c r="F257" s="4"/>
      <c r="G257">
        <v>12</v>
      </c>
      <c r="H257" s="3">
        <f>VLOOKUP(I257,[1]Lookup!$A$2:$B$452,2)</f>
        <v>387</v>
      </c>
      <c r="I257" s="3" t="s">
        <v>60</v>
      </c>
      <c r="J257" s="3" t="s">
        <v>25</v>
      </c>
      <c r="K257" s="8">
        <v>2.2599999999999998</v>
      </c>
    </row>
    <row r="258" spans="1:11" ht="15.75" customHeight="1" x14ac:dyDescent="0.3">
      <c r="A258">
        <v>13</v>
      </c>
      <c r="B258" s="3">
        <f>VLOOKUP(C258,[1]Lookup!$A$2:$B$452,2)</f>
        <v>737</v>
      </c>
      <c r="C258" s="3" t="s">
        <v>26</v>
      </c>
      <c r="D258" s="3" t="s">
        <v>10</v>
      </c>
      <c r="E258" s="5">
        <v>2.9</v>
      </c>
      <c r="F258" s="5"/>
      <c r="G258">
        <v>13</v>
      </c>
      <c r="H258" s="3">
        <f>VLOOKUP(I258,[1]Lookup!$A$2:$B$452,2)</f>
        <v>600</v>
      </c>
      <c r="I258" s="3" t="s">
        <v>61</v>
      </c>
      <c r="J258" s="3" t="s">
        <v>55</v>
      </c>
      <c r="K258" s="8">
        <v>1.95</v>
      </c>
    </row>
    <row r="259" spans="1:11" ht="15.75" customHeight="1" x14ac:dyDescent="0.3">
      <c r="A259">
        <v>14</v>
      </c>
      <c r="B259" s="3">
        <f>VLOOKUP(C259,[1]Lookup!$A$2:$B$452,2)</f>
        <v>328</v>
      </c>
      <c r="C259" s="3" t="s">
        <v>27</v>
      </c>
      <c r="D259" s="3" t="s">
        <v>6</v>
      </c>
      <c r="E259" s="4">
        <v>2.9</v>
      </c>
      <c r="F259" s="4"/>
      <c r="G259" s="4"/>
      <c r="H259" s="3"/>
      <c r="J259" s="3"/>
    </row>
    <row r="260" spans="1:11" ht="15.75" customHeight="1" x14ac:dyDescent="0.3">
      <c r="A260">
        <v>15</v>
      </c>
      <c r="B260" s="3">
        <f>VLOOKUP(C260,[1]Lookup!$A$2:$B$452,2)</f>
        <v>329</v>
      </c>
      <c r="C260" s="3" t="s">
        <v>28</v>
      </c>
      <c r="D260" s="3" t="s">
        <v>6</v>
      </c>
      <c r="E260" s="4">
        <v>2.81</v>
      </c>
      <c r="F260" s="4"/>
      <c r="G260" s="4"/>
      <c r="H260" s="3"/>
      <c r="J260" s="3"/>
    </row>
    <row r="261" spans="1:11" ht="15.75" customHeight="1" x14ac:dyDescent="0.3">
      <c r="A261">
        <v>16</v>
      </c>
      <c r="B261" s="3">
        <f>VLOOKUP(C261,[1]Lookup!$A$2:$B$452,2)</f>
        <v>508</v>
      </c>
      <c r="C261" s="3" t="s">
        <v>29</v>
      </c>
      <c r="D261" s="3" t="s">
        <v>15</v>
      </c>
      <c r="E261" s="4">
        <v>2.79</v>
      </c>
      <c r="F261" s="4"/>
      <c r="G261" s="4"/>
      <c r="H261" s="3"/>
      <c r="J261" s="3"/>
    </row>
    <row r="262" spans="1:11" ht="15.75" customHeight="1" x14ac:dyDescent="0.3">
      <c r="A262">
        <v>17</v>
      </c>
      <c r="B262" s="3">
        <f>VLOOKUP(C262,[1]Lookup!$A$2:$B$452,2)</f>
        <v>567</v>
      </c>
      <c r="C262" s="3" t="s">
        <v>30</v>
      </c>
      <c r="D262" s="3" t="s">
        <v>31</v>
      </c>
      <c r="E262" s="4">
        <v>2.71</v>
      </c>
      <c r="F262" s="4"/>
      <c r="G262" s="4"/>
      <c r="H262" s="3"/>
      <c r="J262" s="3"/>
    </row>
    <row r="263" spans="1:11" ht="15.75" customHeight="1" x14ac:dyDescent="0.3">
      <c r="A263">
        <v>18</v>
      </c>
      <c r="B263" s="3">
        <f>VLOOKUP(C263,[1]Lookup!$A$2:$B$452,2)</f>
        <v>427</v>
      </c>
      <c r="C263" s="3" t="s">
        <v>32</v>
      </c>
      <c r="D263" s="3" t="s">
        <v>13</v>
      </c>
      <c r="E263" s="4">
        <v>2.67</v>
      </c>
      <c r="F263" s="4"/>
      <c r="G263" s="4"/>
      <c r="H263" s="3"/>
      <c r="J263" s="3"/>
    </row>
    <row r="264" spans="1:11" ht="15.75" customHeight="1" x14ac:dyDescent="0.3">
      <c r="A264">
        <v>19</v>
      </c>
      <c r="B264" s="3">
        <f>VLOOKUP(C264,[1]Lookup!$A$2:$B$452,2)</f>
        <v>680</v>
      </c>
      <c r="C264" s="3" t="s">
        <v>33</v>
      </c>
      <c r="D264" s="3" t="s">
        <v>8</v>
      </c>
      <c r="E264" s="4">
        <v>2.61</v>
      </c>
      <c r="F264" s="4"/>
      <c r="G264" s="4"/>
      <c r="H264" s="3"/>
      <c r="J264" s="3"/>
    </row>
    <row r="265" spans="1:11" ht="15.75" customHeight="1" x14ac:dyDescent="0.3">
      <c r="A265">
        <v>20</v>
      </c>
      <c r="B265" s="3">
        <f>VLOOKUP(C265,[1]Lookup!$A$2:$B$452,2)</f>
        <v>739</v>
      </c>
      <c r="C265" s="3" t="s">
        <v>34</v>
      </c>
      <c r="D265" s="3" t="s">
        <v>10</v>
      </c>
      <c r="E265" s="6">
        <v>2.48</v>
      </c>
      <c r="F265" s="6"/>
      <c r="G265" s="6"/>
      <c r="H265" s="3"/>
      <c r="J265" s="3"/>
    </row>
    <row r="266" spans="1:11" ht="15.75" customHeight="1" x14ac:dyDescent="0.3">
      <c r="A266">
        <v>21</v>
      </c>
      <c r="B266" s="3">
        <f>VLOOKUP(C266,[1]Lookup!$A$2:$B$452,2)</f>
        <v>679</v>
      </c>
      <c r="C266" s="3" t="s">
        <v>35</v>
      </c>
      <c r="D266" s="3" t="s">
        <v>8</v>
      </c>
      <c r="E266" s="4">
        <v>2.4700000000000002</v>
      </c>
      <c r="F266" s="4"/>
      <c r="G266" s="4"/>
      <c r="H266" s="3"/>
      <c r="J266" s="3"/>
    </row>
    <row r="267" spans="1:11" ht="15.75" customHeight="1" x14ac:dyDescent="0.3">
      <c r="A267">
        <v>22</v>
      </c>
      <c r="B267" s="3">
        <f>VLOOKUP(C267,[1]Lookup!$A$2:$B$452,2)</f>
        <v>626</v>
      </c>
      <c r="C267" s="3" t="s">
        <v>36</v>
      </c>
      <c r="D267" s="3" t="s">
        <v>37</v>
      </c>
      <c r="E267" s="4">
        <v>2.41</v>
      </c>
      <c r="F267" s="4"/>
      <c r="G267" s="4"/>
      <c r="H267" s="3"/>
      <c r="J267" s="3"/>
    </row>
    <row r="268" spans="1:11" ht="15.75" customHeight="1" x14ac:dyDescent="0.3">
      <c r="A268">
        <v>23</v>
      </c>
      <c r="B268" s="3">
        <f>VLOOKUP(C268,[1]Lookup!$A$2:$B$452,2)</f>
        <v>545</v>
      </c>
      <c r="C268" s="3" t="s">
        <v>38</v>
      </c>
      <c r="D268" s="3" t="s">
        <v>23</v>
      </c>
      <c r="E268" s="4">
        <v>2.35</v>
      </c>
      <c r="F268" s="4"/>
      <c r="G268" s="4"/>
      <c r="H268" s="3"/>
      <c r="J268" s="3"/>
    </row>
    <row r="269" spans="1:11" ht="15.75" customHeight="1" x14ac:dyDescent="0.3">
      <c r="A269">
        <v>24</v>
      </c>
      <c r="B269" s="3">
        <f>VLOOKUP(C269,[1]Lookup!$A$2:$B$452,2)</f>
        <v>546</v>
      </c>
      <c r="C269" s="3" t="s">
        <v>39</v>
      </c>
      <c r="D269" s="3" t="s">
        <v>23</v>
      </c>
      <c r="E269" s="4">
        <v>2.35</v>
      </c>
      <c r="F269" s="4"/>
      <c r="G269" s="4"/>
      <c r="H269" s="3"/>
      <c r="J269" s="3"/>
    </row>
    <row r="270" spans="1:11" ht="15.75" customHeight="1" x14ac:dyDescent="0.3">
      <c r="A270">
        <v>25</v>
      </c>
      <c r="B270" s="3">
        <f>VLOOKUP(C270,[1]Lookup!$A$2:$B$452,2)</f>
        <v>623</v>
      </c>
      <c r="C270" s="3" t="s">
        <v>40</v>
      </c>
      <c r="D270" s="3" t="s">
        <v>37</v>
      </c>
      <c r="E270" s="4">
        <v>2.23</v>
      </c>
      <c r="F270" s="4"/>
      <c r="G270" s="4"/>
      <c r="H270" s="3"/>
      <c r="J270" s="3"/>
    </row>
    <row r="271" spans="1:11" ht="15.75" customHeight="1" x14ac:dyDescent="0.3">
      <c r="A271">
        <v>26</v>
      </c>
      <c r="B271" s="3">
        <f>VLOOKUP(C271,[1]Lookup!$A$2:$B$452,2)</f>
        <v>431</v>
      </c>
      <c r="C271" s="3" t="s">
        <v>41</v>
      </c>
      <c r="D271" s="3" t="s">
        <v>13</v>
      </c>
      <c r="E271" s="4">
        <v>2.11</v>
      </c>
      <c r="F271" s="4"/>
      <c r="G271" s="4"/>
      <c r="H271" s="3"/>
      <c r="J271" s="3"/>
    </row>
    <row r="272" spans="1:11" ht="15.75" customHeight="1" x14ac:dyDescent="0.3">
      <c r="A272">
        <v>27</v>
      </c>
      <c r="B272" s="3">
        <f>VLOOKUP(C272,[1]Lookup!$A$2:$B$452,2)</f>
        <v>717</v>
      </c>
      <c r="C272" s="3" t="s">
        <v>42</v>
      </c>
      <c r="D272" s="3" t="s">
        <v>18</v>
      </c>
      <c r="E272" s="4">
        <v>1.98</v>
      </c>
      <c r="F272" s="4"/>
      <c r="G272" s="4"/>
      <c r="H272" s="3"/>
      <c r="J272" s="3"/>
    </row>
    <row r="273" spans="1:10" ht="15.75" customHeight="1" x14ac:dyDescent="0.3">
      <c r="A273">
        <v>28</v>
      </c>
      <c r="B273" s="3">
        <f>VLOOKUP(C273,[1]Lookup!$A$2:$B$452,2)</f>
        <v>629</v>
      </c>
      <c r="C273" s="3" t="s">
        <v>43</v>
      </c>
      <c r="D273" s="3" t="s">
        <v>37</v>
      </c>
      <c r="E273" s="4">
        <v>1.95</v>
      </c>
      <c r="F273" s="4"/>
      <c r="G273" s="4"/>
      <c r="H273" s="3"/>
      <c r="J273" s="3"/>
    </row>
    <row r="274" spans="1:10" ht="15.75" customHeight="1" x14ac:dyDescent="0.3">
      <c r="A274">
        <v>29</v>
      </c>
      <c r="B274" s="3">
        <f>VLOOKUP(C274,[1]Lookup!$A$2:$B$452,2)</f>
        <v>421</v>
      </c>
      <c r="C274" s="3" t="s">
        <v>44</v>
      </c>
      <c r="D274" s="3" t="s">
        <v>13</v>
      </c>
      <c r="E274" s="4">
        <v>1.94</v>
      </c>
      <c r="F274" s="4"/>
      <c r="G274" s="4"/>
      <c r="H274" s="3"/>
      <c r="J274" s="3"/>
    </row>
    <row r="275" spans="1:10" ht="15.75" customHeight="1" x14ac:dyDescent="0.3">
      <c r="A275">
        <v>30</v>
      </c>
      <c r="B275" s="3">
        <f>VLOOKUP(C275,[1]Lookup!$A$2:$B$452,2)</f>
        <v>480</v>
      </c>
      <c r="C275" s="3" t="s">
        <v>45</v>
      </c>
      <c r="D275" s="3" t="s">
        <v>46</v>
      </c>
      <c r="E275" s="4">
        <v>1.78</v>
      </c>
      <c r="F275" s="4"/>
      <c r="G275" s="4"/>
      <c r="H275" s="3"/>
      <c r="J275" s="3"/>
    </row>
    <row r="276" spans="1:10" ht="15.75" customHeight="1" x14ac:dyDescent="0.3">
      <c r="A276">
        <v>31</v>
      </c>
      <c r="B276" s="3">
        <v>621</v>
      </c>
      <c r="C276" s="3" t="s">
        <v>117</v>
      </c>
      <c r="D276" s="3" t="s">
        <v>37</v>
      </c>
    </row>
    <row r="277" spans="1:10" ht="15.75" customHeight="1" x14ac:dyDescent="0.3">
      <c r="A277">
        <v>31</v>
      </c>
      <c r="B277" s="3">
        <v>624</v>
      </c>
      <c r="C277" s="3" t="s">
        <v>288</v>
      </c>
      <c r="D277" s="3" t="s">
        <v>37</v>
      </c>
    </row>
    <row r="278" spans="1:10" ht="15.75" customHeight="1" x14ac:dyDescent="0.3">
      <c r="A278">
        <v>33</v>
      </c>
      <c r="B278" s="3">
        <v>576</v>
      </c>
      <c r="C278" s="3" t="s">
        <v>115</v>
      </c>
      <c r="D278" s="3" t="s">
        <v>289</v>
      </c>
    </row>
    <row r="279" spans="1:10" ht="15.75" customHeight="1" x14ac:dyDescent="0.3"/>
    <row r="280" spans="1:10" ht="15.75" customHeight="1" x14ac:dyDescent="0.3"/>
    <row r="281" spans="1:10" ht="15.75" customHeight="1" x14ac:dyDescent="0.3"/>
    <row r="282" spans="1:10" ht="15.75" customHeight="1" x14ac:dyDescent="0.3"/>
    <row r="283" spans="1:10" ht="15.75" customHeight="1" x14ac:dyDescent="0.3"/>
    <row r="284" spans="1:10" ht="15.75" customHeight="1" x14ac:dyDescent="0.3"/>
    <row r="285" spans="1:10" ht="15.75" customHeight="1" x14ac:dyDescent="0.3"/>
    <row r="286" spans="1:10" ht="15.75" customHeight="1" x14ac:dyDescent="0.3"/>
    <row r="287" spans="1:10" ht="15.75" customHeight="1" x14ac:dyDescent="0.3"/>
    <row r="288" spans="1:10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937E2-DEC6-4CBC-B39E-6DC78E9E2EBF}">
  <dimension ref="A1:J110"/>
  <sheetViews>
    <sheetView workbookViewId="0">
      <selection activeCell="F15" sqref="F15"/>
    </sheetView>
  </sheetViews>
  <sheetFormatPr defaultRowHeight="14.4" x14ac:dyDescent="0.3"/>
  <cols>
    <col min="1" max="1" width="9.5546875" style="18" customWidth="1"/>
    <col min="2" max="2" width="17.33203125" customWidth="1"/>
    <col min="3" max="3" width="16.88671875" customWidth="1"/>
    <col min="4" max="4" width="8.88671875" style="19"/>
    <col min="5" max="5" width="10.44140625" customWidth="1"/>
    <col min="6" max="6" width="8.88671875" style="18"/>
    <col min="7" max="7" width="16.44140625" customWidth="1"/>
    <col min="8" max="8" width="16.6640625" customWidth="1"/>
    <col min="10" max="10" width="11.88671875" style="19" customWidth="1"/>
  </cols>
  <sheetData>
    <row r="1" spans="1:10" ht="18" x14ac:dyDescent="0.35">
      <c r="B1" s="23" t="s">
        <v>286</v>
      </c>
      <c r="C1" s="23"/>
      <c r="D1" s="25"/>
      <c r="E1" s="23"/>
      <c r="F1" s="24"/>
      <c r="G1" s="23" t="s">
        <v>521</v>
      </c>
    </row>
    <row r="2" spans="1:10" x14ac:dyDescent="0.3">
      <c r="A2" s="22"/>
      <c r="B2" s="21" t="s">
        <v>2</v>
      </c>
      <c r="C2" s="21" t="s">
        <v>3</v>
      </c>
      <c r="D2" s="20" t="s">
        <v>4</v>
      </c>
      <c r="E2" s="21" t="s">
        <v>506</v>
      </c>
      <c r="F2" s="22"/>
      <c r="G2" s="21" t="s">
        <v>2</v>
      </c>
      <c r="H2" s="21" t="s">
        <v>3</v>
      </c>
      <c r="I2" s="21" t="s">
        <v>4</v>
      </c>
      <c r="J2" s="20" t="s">
        <v>506</v>
      </c>
    </row>
    <row r="3" spans="1:10" x14ac:dyDescent="0.3">
      <c r="A3" s="18">
        <v>1</v>
      </c>
      <c r="B3" s="3" t="s">
        <v>125</v>
      </c>
      <c r="C3" s="3" t="s">
        <v>13</v>
      </c>
      <c r="D3" s="4">
        <v>10.45</v>
      </c>
      <c r="E3">
        <v>20.92</v>
      </c>
      <c r="F3" s="18">
        <v>1</v>
      </c>
      <c r="G3" s="3" t="s">
        <v>145</v>
      </c>
      <c r="H3" s="3" t="s">
        <v>46</v>
      </c>
      <c r="I3">
        <v>10.48</v>
      </c>
      <c r="J3" s="19">
        <v>21.64</v>
      </c>
    </row>
    <row r="4" spans="1:10" x14ac:dyDescent="0.3">
      <c r="B4" s="3" t="s">
        <v>126</v>
      </c>
      <c r="C4" s="3" t="s">
        <v>13</v>
      </c>
      <c r="D4" s="4">
        <v>10.51</v>
      </c>
      <c r="G4" s="3" t="s">
        <v>152</v>
      </c>
      <c r="H4" s="3" t="s">
        <v>46</v>
      </c>
      <c r="I4">
        <v>11.16</v>
      </c>
    </row>
    <row r="5" spans="1:10" x14ac:dyDescent="0.3">
      <c r="A5" s="18">
        <v>2</v>
      </c>
      <c r="B5" s="3" t="s">
        <v>131</v>
      </c>
      <c r="C5" s="3" t="s">
        <v>46</v>
      </c>
      <c r="D5" s="4">
        <v>11</v>
      </c>
      <c r="E5">
        <v>22.02</v>
      </c>
      <c r="F5" s="18">
        <v>2</v>
      </c>
      <c r="G5" s="3" t="s">
        <v>148</v>
      </c>
      <c r="H5" s="3" t="s">
        <v>15</v>
      </c>
      <c r="I5">
        <v>10.76</v>
      </c>
      <c r="J5" s="19">
        <v>21.71</v>
      </c>
    </row>
    <row r="6" spans="1:10" x14ac:dyDescent="0.3">
      <c r="B6" s="3" t="s">
        <v>132</v>
      </c>
      <c r="C6" s="3" t="s">
        <v>46</v>
      </c>
      <c r="D6" s="4">
        <v>11.02</v>
      </c>
      <c r="G6" s="3" t="s">
        <v>150</v>
      </c>
      <c r="H6" s="3" t="s">
        <v>15</v>
      </c>
      <c r="I6">
        <v>10.95</v>
      </c>
    </row>
    <row r="7" spans="1:10" x14ac:dyDescent="0.3">
      <c r="A7" s="18">
        <v>3</v>
      </c>
      <c r="B7" s="3" t="s">
        <v>133</v>
      </c>
      <c r="C7" s="3" t="s">
        <v>37</v>
      </c>
      <c r="D7" s="4">
        <v>11.09</v>
      </c>
      <c r="E7">
        <v>22.39</v>
      </c>
      <c r="F7" s="18">
        <v>3</v>
      </c>
      <c r="G7" s="3" t="s">
        <v>149</v>
      </c>
      <c r="H7" s="3" t="s">
        <v>37</v>
      </c>
      <c r="I7" s="19">
        <v>10.84</v>
      </c>
      <c r="J7" s="19">
        <v>22.62</v>
      </c>
    </row>
    <row r="8" spans="1:10" x14ac:dyDescent="0.3">
      <c r="B8" s="3" t="s">
        <v>134</v>
      </c>
      <c r="C8" s="3" t="s">
        <v>37</v>
      </c>
      <c r="D8" s="4">
        <v>11.3</v>
      </c>
      <c r="G8" s="3" t="s">
        <v>155</v>
      </c>
      <c r="H8" s="3" t="s">
        <v>37</v>
      </c>
      <c r="I8" s="19">
        <v>11.78</v>
      </c>
    </row>
    <row r="10" spans="1:10" ht="18" x14ac:dyDescent="0.35">
      <c r="B10" s="23" t="s">
        <v>172</v>
      </c>
      <c r="C10" s="23"/>
      <c r="D10" s="25"/>
      <c r="E10" s="23"/>
      <c r="F10" s="24"/>
      <c r="G10" s="23" t="s">
        <v>520</v>
      </c>
    </row>
    <row r="11" spans="1:10" x14ac:dyDescent="0.3">
      <c r="A11" s="22"/>
      <c r="B11" s="21" t="s">
        <v>2</v>
      </c>
      <c r="C11" s="21" t="s">
        <v>3</v>
      </c>
      <c r="D11" s="20" t="s">
        <v>4</v>
      </c>
      <c r="E11" s="21" t="s">
        <v>506</v>
      </c>
      <c r="F11" s="22"/>
      <c r="G11" s="21" t="s">
        <v>2</v>
      </c>
      <c r="H11" s="21" t="s">
        <v>3</v>
      </c>
      <c r="I11" s="21" t="s">
        <v>4</v>
      </c>
      <c r="J11" s="20" t="s">
        <v>506</v>
      </c>
    </row>
    <row r="12" spans="1:10" x14ac:dyDescent="0.3">
      <c r="A12" s="18">
        <v>1</v>
      </c>
      <c r="B12" s="3" t="s">
        <v>130</v>
      </c>
      <c r="C12" s="3" t="s">
        <v>8</v>
      </c>
      <c r="D12" s="9">
        <v>57.88</v>
      </c>
      <c r="E12" s="11">
        <v>1.4096064814814815E-3</v>
      </c>
      <c r="F12" s="18">
        <v>1</v>
      </c>
      <c r="G12" s="3" t="s">
        <v>146</v>
      </c>
      <c r="H12" s="3" t="s">
        <v>13</v>
      </c>
      <c r="I12" s="3">
        <v>59.52</v>
      </c>
      <c r="J12" s="13">
        <v>1.4282407407407406E-3</v>
      </c>
    </row>
    <row r="13" spans="1:10" x14ac:dyDescent="0.3">
      <c r="B13" s="3" t="s">
        <v>139</v>
      </c>
      <c r="C13" s="3" t="s">
        <v>8</v>
      </c>
      <c r="D13" s="9">
        <v>63.91</v>
      </c>
      <c r="G13" s="3" t="s">
        <v>175</v>
      </c>
      <c r="H13" s="3" t="s">
        <v>13</v>
      </c>
      <c r="I13" s="3">
        <v>63.88</v>
      </c>
    </row>
    <row r="14" spans="1:10" x14ac:dyDescent="0.3">
      <c r="A14" s="18">
        <v>2</v>
      </c>
      <c r="B14" s="3" t="s">
        <v>125</v>
      </c>
      <c r="C14" s="3" t="s">
        <v>13</v>
      </c>
      <c r="D14" s="9">
        <v>56.45</v>
      </c>
      <c r="E14" s="11">
        <v>1.4145833333333334E-3</v>
      </c>
      <c r="F14" s="18">
        <v>2</v>
      </c>
      <c r="G14" s="3" t="s">
        <v>174</v>
      </c>
      <c r="H14" s="3" t="s">
        <v>25</v>
      </c>
      <c r="I14" s="3">
        <v>58.7</v>
      </c>
      <c r="J14" s="26">
        <v>8.5914351851851853E-2</v>
      </c>
    </row>
    <row r="15" spans="1:10" x14ac:dyDescent="0.3">
      <c r="B15" s="3" t="s">
        <v>165</v>
      </c>
      <c r="C15" s="3" t="s">
        <v>13</v>
      </c>
      <c r="D15" s="9">
        <v>65.77</v>
      </c>
      <c r="G15" s="3" t="s">
        <v>177</v>
      </c>
      <c r="H15" s="3" t="s">
        <v>25</v>
      </c>
      <c r="I15" s="3">
        <v>64.73</v>
      </c>
    </row>
    <row r="16" spans="1:10" x14ac:dyDescent="0.3">
      <c r="A16" s="18">
        <v>3</v>
      </c>
      <c r="B16" s="3" t="s">
        <v>131</v>
      </c>
      <c r="C16" s="3" t="s">
        <v>46</v>
      </c>
      <c r="D16" s="9">
        <v>62.94</v>
      </c>
      <c r="E16" s="11">
        <v>1.4636574074074074E-3</v>
      </c>
      <c r="F16" s="18">
        <v>3</v>
      </c>
      <c r="G16" s="3" t="s">
        <v>176</v>
      </c>
      <c r="H16" s="3" t="s">
        <v>8</v>
      </c>
      <c r="I16" s="3">
        <v>63.98</v>
      </c>
      <c r="J16" s="26">
        <v>9.1481481481481483E-2</v>
      </c>
    </row>
    <row r="17" spans="1:10" x14ac:dyDescent="0.3">
      <c r="B17" s="3" t="s">
        <v>132</v>
      </c>
      <c r="C17" s="3" t="s">
        <v>46</v>
      </c>
      <c r="D17" s="9">
        <v>63.52</v>
      </c>
      <c r="G17" s="3" t="s">
        <v>178</v>
      </c>
      <c r="H17" s="3" t="s">
        <v>8</v>
      </c>
      <c r="I17" s="3">
        <v>67.36</v>
      </c>
    </row>
    <row r="19" spans="1:10" ht="18" x14ac:dyDescent="0.35">
      <c r="B19" s="23" t="s">
        <v>186</v>
      </c>
      <c r="C19" s="23"/>
      <c r="D19" s="25"/>
      <c r="E19" s="23"/>
      <c r="F19" s="24"/>
      <c r="G19" s="23" t="s">
        <v>519</v>
      </c>
    </row>
    <row r="20" spans="1:10" x14ac:dyDescent="0.3">
      <c r="A20" s="22"/>
      <c r="B20" s="21" t="s">
        <v>2</v>
      </c>
      <c r="C20" s="21" t="s">
        <v>3</v>
      </c>
      <c r="D20" s="20" t="s">
        <v>4</v>
      </c>
      <c r="E20" s="21" t="s">
        <v>506</v>
      </c>
      <c r="F20" s="22"/>
      <c r="G20" s="21" t="s">
        <v>2</v>
      </c>
      <c r="H20" s="21" t="s">
        <v>3</v>
      </c>
      <c r="I20" s="21" t="s">
        <v>4</v>
      </c>
      <c r="J20" s="20" t="s">
        <v>506</v>
      </c>
    </row>
    <row r="21" spans="1:10" x14ac:dyDescent="0.3">
      <c r="A21" s="18">
        <v>1</v>
      </c>
      <c r="B21" s="3" t="s">
        <v>181</v>
      </c>
      <c r="C21" s="3" t="s">
        <v>8</v>
      </c>
      <c r="D21" s="8">
        <v>2.82</v>
      </c>
      <c r="E21">
        <v>5.52</v>
      </c>
      <c r="F21" s="18">
        <v>1</v>
      </c>
      <c r="G21" s="3" t="s">
        <v>178</v>
      </c>
      <c r="H21" s="3" t="s">
        <v>8</v>
      </c>
      <c r="I21">
        <v>2.85</v>
      </c>
      <c r="J21" s="19">
        <v>5.63</v>
      </c>
    </row>
    <row r="22" spans="1:10" x14ac:dyDescent="0.3">
      <c r="B22" s="3" t="s">
        <v>182</v>
      </c>
      <c r="C22" s="3" t="s">
        <v>8</v>
      </c>
      <c r="D22" s="8">
        <v>2.7</v>
      </c>
      <c r="G22" s="3" t="s">
        <v>188</v>
      </c>
      <c r="H22" s="3" t="s">
        <v>8</v>
      </c>
      <c r="I22">
        <v>2.78</v>
      </c>
    </row>
    <row r="23" spans="1:10" x14ac:dyDescent="0.3">
      <c r="A23" s="18">
        <v>2</v>
      </c>
      <c r="B23" s="3" t="s">
        <v>183</v>
      </c>
      <c r="C23" s="3" t="s">
        <v>8</v>
      </c>
      <c r="D23" s="8">
        <v>2.6</v>
      </c>
      <c r="E23">
        <v>4.95</v>
      </c>
      <c r="F23" s="18">
        <v>2</v>
      </c>
      <c r="G23" s="3" t="s">
        <v>174</v>
      </c>
      <c r="H23" s="3" t="s">
        <v>25</v>
      </c>
      <c r="I23">
        <v>2.78</v>
      </c>
      <c r="J23" s="19">
        <v>5.35</v>
      </c>
    </row>
    <row r="24" spans="1:10" x14ac:dyDescent="0.3">
      <c r="B24" s="3" t="s">
        <v>185</v>
      </c>
      <c r="C24" s="3" t="s">
        <v>8</v>
      </c>
      <c r="D24" s="8">
        <v>2.35</v>
      </c>
      <c r="G24" s="3" t="s">
        <v>154</v>
      </c>
      <c r="H24" s="3" t="s">
        <v>25</v>
      </c>
      <c r="I24">
        <v>2.57</v>
      </c>
    </row>
    <row r="25" spans="1:10" x14ac:dyDescent="0.3">
      <c r="A25" s="18">
        <v>3</v>
      </c>
      <c r="B25" s="3" t="s">
        <v>133</v>
      </c>
      <c r="C25" s="3" t="s">
        <v>37</v>
      </c>
      <c r="D25" s="8">
        <v>2.5</v>
      </c>
      <c r="E25">
        <v>4.9000000000000004</v>
      </c>
      <c r="F25" s="18">
        <v>3</v>
      </c>
      <c r="G25" s="3" t="s">
        <v>148</v>
      </c>
      <c r="H25" s="3" t="s">
        <v>15</v>
      </c>
      <c r="I25">
        <v>2.76</v>
      </c>
      <c r="J25" s="19">
        <v>5.34</v>
      </c>
    </row>
    <row r="26" spans="1:10" x14ac:dyDescent="0.3">
      <c r="B26" s="3" t="s">
        <v>184</v>
      </c>
      <c r="C26" s="3" t="s">
        <v>37</v>
      </c>
      <c r="D26" s="8">
        <v>2.4</v>
      </c>
      <c r="G26" s="3" t="s">
        <v>150</v>
      </c>
      <c r="H26" s="3" t="s">
        <v>15</v>
      </c>
      <c r="I26">
        <v>2.58</v>
      </c>
    </row>
    <row r="28" spans="1:10" ht="18" x14ac:dyDescent="0.35">
      <c r="B28" s="23" t="s">
        <v>518</v>
      </c>
      <c r="C28" s="23"/>
      <c r="D28" s="25"/>
      <c r="E28" s="23"/>
      <c r="F28" s="24"/>
      <c r="G28" s="23" t="s">
        <v>517</v>
      </c>
    </row>
    <row r="29" spans="1:10" x14ac:dyDescent="0.3">
      <c r="A29" s="22"/>
      <c r="B29" s="21" t="s">
        <v>2</v>
      </c>
      <c r="C29" s="21" t="s">
        <v>3</v>
      </c>
      <c r="D29" s="20" t="s">
        <v>4</v>
      </c>
      <c r="E29" s="21" t="s">
        <v>506</v>
      </c>
      <c r="F29" s="22"/>
      <c r="G29" s="21" t="s">
        <v>2</v>
      </c>
      <c r="H29" s="21" t="s">
        <v>3</v>
      </c>
      <c r="I29" s="21" t="s">
        <v>4</v>
      </c>
      <c r="J29" s="20" t="s">
        <v>506</v>
      </c>
    </row>
    <row r="30" spans="1:10" x14ac:dyDescent="0.3">
      <c r="A30" s="18">
        <v>1</v>
      </c>
      <c r="B30" s="3" t="s">
        <v>163</v>
      </c>
      <c r="C30" s="3" t="s">
        <v>8</v>
      </c>
      <c r="D30">
        <v>11.31</v>
      </c>
      <c r="E30">
        <v>21.09</v>
      </c>
      <c r="F30" s="18">
        <v>1</v>
      </c>
      <c r="G30" s="3" t="s">
        <v>176</v>
      </c>
      <c r="H30" s="3" t="s">
        <v>8</v>
      </c>
      <c r="I30">
        <v>11.34</v>
      </c>
      <c r="J30" s="19">
        <v>18.96</v>
      </c>
    </row>
    <row r="31" spans="1:10" x14ac:dyDescent="0.3">
      <c r="B31" s="3" t="s">
        <v>185</v>
      </c>
      <c r="C31" s="3" t="s">
        <v>8</v>
      </c>
      <c r="D31">
        <v>9.7799999999999994</v>
      </c>
      <c r="G31" s="3" t="s">
        <v>188</v>
      </c>
      <c r="H31" s="3" t="s">
        <v>8</v>
      </c>
      <c r="I31">
        <v>7.62</v>
      </c>
    </row>
    <row r="32" spans="1:10" x14ac:dyDescent="0.3">
      <c r="A32" s="18">
        <v>2</v>
      </c>
      <c r="B32" s="3" t="s">
        <v>182</v>
      </c>
      <c r="C32" s="3" t="s">
        <v>8</v>
      </c>
      <c r="D32">
        <v>8.34</v>
      </c>
      <c r="E32">
        <v>14.51</v>
      </c>
      <c r="F32" s="18">
        <v>2</v>
      </c>
      <c r="G32" s="3" t="s">
        <v>152</v>
      </c>
      <c r="H32" s="3" t="s">
        <v>46</v>
      </c>
      <c r="I32">
        <v>10.53</v>
      </c>
      <c r="J32" s="19">
        <v>17.72</v>
      </c>
    </row>
    <row r="33" spans="1:10" x14ac:dyDescent="0.3">
      <c r="B33" s="3" t="s">
        <v>181</v>
      </c>
      <c r="C33" s="3" t="s">
        <v>8</v>
      </c>
      <c r="D33">
        <v>6.17</v>
      </c>
      <c r="G33" s="3" t="s">
        <v>153</v>
      </c>
      <c r="H33" s="3" t="s">
        <v>46</v>
      </c>
      <c r="I33">
        <v>7.19</v>
      </c>
    </row>
    <row r="34" spans="1:10" x14ac:dyDescent="0.3">
      <c r="A34" s="18">
        <v>3</v>
      </c>
      <c r="F34" s="18">
        <v>3</v>
      </c>
      <c r="G34" s="3" t="s">
        <v>190</v>
      </c>
      <c r="H34" s="3" t="s">
        <v>15</v>
      </c>
      <c r="I34">
        <v>8.4499999999999993</v>
      </c>
      <c r="J34" s="19">
        <v>16.89</v>
      </c>
    </row>
    <row r="35" spans="1:10" x14ac:dyDescent="0.3">
      <c r="G35" s="3" t="s">
        <v>157</v>
      </c>
      <c r="H35" s="3" t="s">
        <v>15</v>
      </c>
      <c r="I35">
        <v>8.44</v>
      </c>
    </row>
    <row r="37" spans="1:10" ht="18" x14ac:dyDescent="0.35">
      <c r="B37" s="23" t="s">
        <v>193</v>
      </c>
      <c r="C37" s="23"/>
      <c r="D37" s="25"/>
      <c r="E37" s="23"/>
      <c r="F37" s="24"/>
      <c r="G37" s="23" t="s">
        <v>516</v>
      </c>
    </row>
    <row r="38" spans="1:10" x14ac:dyDescent="0.3">
      <c r="A38" s="22"/>
      <c r="B38" s="21" t="s">
        <v>2</v>
      </c>
      <c r="C38" s="21" t="s">
        <v>3</v>
      </c>
      <c r="D38" s="20" t="s">
        <v>4</v>
      </c>
      <c r="E38" s="21" t="s">
        <v>506</v>
      </c>
      <c r="F38" s="22"/>
      <c r="G38" s="21" t="s">
        <v>2</v>
      </c>
      <c r="H38" s="21" t="s">
        <v>3</v>
      </c>
      <c r="I38" s="21" t="s">
        <v>4</v>
      </c>
      <c r="J38" s="20" t="s">
        <v>506</v>
      </c>
    </row>
    <row r="39" spans="1:10" x14ac:dyDescent="0.3">
      <c r="A39" s="18">
        <v>1</v>
      </c>
      <c r="B39" s="3" t="s">
        <v>197</v>
      </c>
      <c r="C39" s="3" t="s">
        <v>10</v>
      </c>
      <c r="D39" s="3">
        <v>9.9</v>
      </c>
      <c r="E39">
        <v>19.95</v>
      </c>
      <c r="F39" s="18">
        <v>1</v>
      </c>
      <c r="G39" s="3" t="s">
        <v>229</v>
      </c>
      <c r="H39" s="3" t="s">
        <v>23</v>
      </c>
      <c r="I39" s="9">
        <v>9.81</v>
      </c>
      <c r="J39" s="19">
        <v>19.71</v>
      </c>
    </row>
    <row r="40" spans="1:10" x14ac:dyDescent="0.3">
      <c r="B40" s="3" t="s">
        <v>201</v>
      </c>
      <c r="C40" s="3" t="s">
        <v>10</v>
      </c>
      <c r="D40" s="3">
        <v>10.050000000000001</v>
      </c>
      <c r="G40" s="3" t="s">
        <v>231</v>
      </c>
      <c r="H40" s="3" t="s">
        <v>23</v>
      </c>
      <c r="I40" s="9">
        <v>9.9</v>
      </c>
    </row>
    <row r="41" spans="1:10" x14ac:dyDescent="0.3">
      <c r="A41" s="18">
        <v>2</v>
      </c>
      <c r="B41" s="3" t="s">
        <v>199</v>
      </c>
      <c r="C41" s="3" t="s">
        <v>13</v>
      </c>
      <c r="D41" s="3">
        <v>10.01</v>
      </c>
      <c r="E41">
        <v>20.29</v>
      </c>
      <c r="F41" s="18">
        <v>2</v>
      </c>
      <c r="G41" s="3" t="s">
        <v>228</v>
      </c>
      <c r="H41" s="3" t="s">
        <v>55</v>
      </c>
      <c r="I41" s="9">
        <v>9.73</v>
      </c>
      <c r="J41" s="19">
        <v>19.739999999999998</v>
      </c>
    </row>
    <row r="42" spans="1:10" x14ac:dyDescent="0.3">
      <c r="B42" s="3" t="s">
        <v>202</v>
      </c>
      <c r="C42" s="3" t="s">
        <v>13</v>
      </c>
      <c r="D42" s="3">
        <v>10.28</v>
      </c>
      <c r="G42" s="3" t="s">
        <v>234</v>
      </c>
      <c r="H42" s="3" t="s">
        <v>55</v>
      </c>
      <c r="I42" s="9">
        <v>10.01</v>
      </c>
    </row>
    <row r="43" spans="1:10" x14ac:dyDescent="0.3">
      <c r="A43" s="18">
        <v>3</v>
      </c>
      <c r="B43" s="3" t="s">
        <v>196</v>
      </c>
      <c r="C43" s="3" t="s">
        <v>55</v>
      </c>
      <c r="D43" s="3">
        <v>9.8800000000000008</v>
      </c>
      <c r="E43">
        <v>20.309999999999999</v>
      </c>
      <c r="F43" s="18">
        <v>3</v>
      </c>
      <c r="G43" s="3" t="s">
        <v>231</v>
      </c>
      <c r="H43" s="3" t="s">
        <v>23</v>
      </c>
      <c r="I43" s="9">
        <v>9.9</v>
      </c>
      <c r="J43" s="19">
        <v>19.84</v>
      </c>
    </row>
    <row r="44" spans="1:10" x14ac:dyDescent="0.3">
      <c r="B44" s="3" t="s">
        <v>205</v>
      </c>
      <c r="C44" s="3" t="s">
        <v>55</v>
      </c>
      <c r="D44" s="3">
        <v>10.43</v>
      </c>
      <c r="G44" s="3" t="s">
        <v>233</v>
      </c>
      <c r="H44" s="3" t="s">
        <v>23</v>
      </c>
      <c r="I44" s="9">
        <v>9.94</v>
      </c>
    </row>
    <row r="46" spans="1:10" ht="18" x14ac:dyDescent="0.35">
      <c r="B46" s="23" t="s">
        <v>251</v>
      </c>
      <c r="C46" s="23"/>
      <c r="D46" s="25"/>
      <c r="E46" s="23"/>
      <c r="F46" s="24"/>
      <c r="G46" s="23" t="s">
        <v>515</v>
      </c>
    </row>
    <row r="47" spans="1:10" x14ac:dyDescent="0.3">
      <c r="A47" s="22"/>
      <c r="B47" s="21" t="s">
        <v>2</v>
      </c>
      <c r="C47" s="21" t="s">
        <v>3</v>
      </c>
      <c r="D47" s="20" t="s">
        <v>4</v>
      </c>
      <c r="E47" s="21" t="s">
        <v>506</v>
      </c>
      <c r="F47" s="22"/>
      <c r="G47" s="21" t="s">
        <v>2</v>
      </c>
      <c r="H47" s="21" t="s">
        <v>3</v>
      </c>
      <c r="I47" s="21" t="s">
        <v>4</v>
      </c>
      <c r="J47" s="20" t="s">
        <v>506</v>
      </c>
    </row>
    <row r="48" spans="1:10" x14ac:dyDescent="0.3">
      <c r="A48" s="18">
        <v>1</v>
      </c>
      <c r="B48" s="3" t="s">
        <v>252</v>
      </c>
      <c r="C48" s="3" t="s">
        <v>13</v>
      </c>
      <c r="D48" s="11">
        <v>1.1678240740740739E-3</v>
      </c>
      <c r="E48" s="11">
        <v>2.4050925925925928E-3</v>
      </c>
      <c r="F48" s="18">
        <v>1</v>
      </c>
      <c r="G48" s="3" t="s">
        <v>234</v>
      </c>
      <c r="H48" s="3" t="s">
        <v>55</v>
      </c>
      <c r="I48" s="12">
        <v>1.075462962962963E-3</v>
      </c>
      <c r="J48" s="13">
        <v>2.2939814814814815E-3</v>
      </c>
    </row>
    <row r="49" spans="1:10" x14ac:dyDescent="0.3">
      <c r="B49" s="3" t="s">
        <v>199</v>
      </c>
      <c r="C49" s="3" t="s">
        <v>13</v>
      </c>
      <c r="D49" s="11">
        <v>1.2375000000000001E-3</v>
      </c>
      <c r="G49" s="3" t="s">
        <v>228</v>
      </c>
      <c r="H49" s="3" t="s">
        <v>55</v>
      </c>
      <c r="I49" s="12">
        <v>1.219212962962963E-3</v>
      </c>
    </row>
    <row r="50" spans="1:10" x14ac:dyDescent="0.3">
      <c r="A50" s="18">
        <v>2</v>
      </c>
      <c r="B50" s="3" t="s">
        <v>215</v>
      </c>
      <c r="C50" s="3" t="s">
        <v>106</v>
      </c>
      <c r="D50" s="11">
        <v>1.2319444444444446E-3</v>
      </c>
      <c r="E50" s="11">
        <v>2.5127314814814812E-3</v>
      </c>
      <c r="F50" s="18">
        <v>2</v>
      </c>
      <c r="G50" s="3" t="s">
        <v>227</v>
      </c>
      <c r="H50" s="3" t="s">
        <v>13</v>
      </c>
      <c r="I50" s="12">
        <v>1.130324074074074E-3</v>
      </c>
      <c r="J50" s="13">
        <v>2.3935185185185183E-3</v>
      </c>
    </row>
    <row r="51" spans="1:10" x14ac:dyDescent="0.3">
      <c r="B51" s="3" t="s">
        <v>198</v>
      </c>
      <c r="C51" s="3" t="s">
        <v>106</v>
      </c>
      <c r="D51" s="11">
        <v>1.281712962962963E-3</v>
      </c>
      <c r="G51" s="3" t="s">
        <v>267</v>
      </c>
      <c r="H51" s="3" t="s">
        <v>13</v>
      </c>
      <c r="I51" s="12">
        <v>1.2626157407407408E-3</v>
      </c>
    </row>
    <row r="52" spans="1:10" x14ac:dyDescent="0.3">
      <c r="A52" s="18">
        <v>3</v>
      </c>
      <c r="B52" s="3" t="s">
        <v>204</v>
      </c>
      <c r="C52" s="3" t="s">
        <v>8</v>
      </c>
      <c r="D52" s="11">
        <v>1.2509259259259259E-3</v>
      </c>
      <c r="E52" s="11">
        <v>2.5208333333333333E-3</v>
      </c>
      <c r="F52" s="18">
        <v>3</v>
      </c>
      <c r="G52" s="3" t="s">
        <v>233</v>
      </c>
      <c r="H52" s="3" t="s">
        <v>23</v>
      </c>
      <c r="I52" s="12">
        <v>1.1531250000000001E-3</v>
      </c>
      <c r="J52" s="13">
        <v>2.4155092592592592E-3</v>
      </c>
    </row>
    <row r="53" spans="1:10" x14ac:dyDescent="0.3">
      <c r="B53" s="3" t="s">
        <v>256</v>
      </c>
      <c r="C53" s="3" t="s">
        <v>8</v>
      </c>
      <c r="D53" s="11">
        <v>1.2699074074074073E-3</v>
      </c>
      <c r="G53" s="3" t="s">
        <v>229</v>
      </c>
      <c r="H53" s="3" t="s">
        <v>23</v>
      </c>
      <c r="I53" s="12">
        <v>1.2628472222222223E-3</v>
      </c>
    </row>
    <row r="55" spans="1:10" ht="18" x14ac:dyDescent="0.35">
      <c r="B55" s="23" t="s">
        <v>273</v>
      </c>
      <c r="C55" s="23"/>
      <c r="D55" s="25"/>
      <c r="E55" s="23"/>
      <c r="F55" s="24"/>
      <c r="G55" s="23" t="s">
        <v>514</v>
      </c>
    </row>
    <row r="56" spans="1:10" x14ac:dyDescent="0.3">
      <c r="A56" s="22"/>
      <c r="B56" s="21" t="s">
        <v>2</v>
      </c>
      <c r="C56" s="21" t="s">
        <v>3</v>
      </c>
      <c r="D56" s="20" t="s">
        <v>4</v>
      </c>
      <c r="E56" s="21" t="s">
        <v>506</v>
      </c>
      <c r="F56" s="22"/>
      <c r="G56" s="21" t="s">
        <v>2</v>
      </c>
      <c r="H56" s="21" t="s">
        <v>3</v>
      </c>
      <c r="I56" s="21" t="s">
        <v>4</v>
      </c>
      <c r="J56" s="20" t="s">
        <v>506</v>
      </c>
    </row>
    <row r="57" spans="1:10" x14ac:dyDescent="0.3">
      <c r="A57" s="18">
        <v>1</v>
      </c>
      <c r="B57" s="3" t="s">
        <v>252</v>
      </c>
      <c r="C57" s="3" t="s">
        <v>13</v>
      </c>
      <c r="D57" s="8">
        <v>3.27</v>
      </c>
      <c r="E57">
        <v>6.45</v>
      </c>
      <c r="F57" s="18">
        <v>1</v>
      </c>
      <c r="G57" s="3" t="s">
        <v>239</v>
      </c>
      <c r="H57" s="3" t="s">
        <v>25</v>
      </c>
      <c r="I57">
        <v>3.12</v>
      </c>
      <c r="J57" s="19">
        <v>6.13</v>
      </c>
    </row>
    <row r="58" spans="1:10" x14ac:dyDescent="0.3">
      <c r="B58" s="3" t="s">
        <v>202</v>
      </c>
      <c r="C58" s="3" t="s">
        <v>13</v>
      </c>
      <c r="D58" s="8">
        <v>3.18</v>
      </c>
      <c r="G58" s="3" t="s">
        <v>232</v>
      </c>
      <c r="H58" s="3" t="s">
        <v>25</v>
      </c>
      <c r="I58">
        <v>3.01</v>
      </c>
    </row>
    <row r="59" spans="1:10" x14ac:dyDescent="0.3">
      <c r="A59" s="18">
        <v>2</v>
      </c>
      <c r="B59" s="3" t="s">
        <v>253</v>
      </c>
      <c r="C59" s="3" t="s">
        <v>37</v>
      </c>
      <c r="D59" s="8">
        <v>3.27</v>
      </c>
      <c r="E59">
        <v>6.22</v>
      </c>
      <c r="F59" s="18">
        <v>2</v>
      </c>
      <c r="G59" s="3" t="s">
        <v>279</v>
      </c>
      <c r="H59" s="3" t="s">
        <v>23</v>
      </c>
      <c r="I59">
        <v>3.06</v>
      </c>
      <c r="J59" s="19">
        <v>6.11</v>
      </c>
    </row>
    <row r="60" spans="1:10" x14ac:dyDescent="0.3">
      <c r="B60" s="3" t="s">
        <v>209</v>
      </c>
      <c r="C60" s="3" t="s">
        <v>37</v>
      </c>
      <c r="D60" s="8">
        <v>2.95</v>
      </c>
      <c r="G60" s="3" t="s">
        <v>231</v>
      </c>
      <c r="H60" s="3" t="s">
        <v>23</v>
      </c>
      <c r="I60">
        <v>3.05</v>
      </c>
    </row>
    <row r="61" spans="1:10" x14ac:dyDescent="0.3">
      <c r="A61" s="18">
        <v>3</v>
      </c>
      <c r="B61" s="3" t="s">
        <v>274</v>
      </c>
      <c r="C61" s="3" t="s">
        <v>8</v>
      </c>
      <c r="D61" s="8">
        <v>3.21</v>
      </c>
      <c r="E61">
        <v>6.09</v>
      </c>
      <c r="F61" s="18">
        <v>3</v>
      </c>
      <c r="G61" s="3" t="s">
        <v>238</v>
      </c>
      <c r="H61" s="3" t="s">
        <v>55</v>
      </c>
      <c r="I61">
        <v>3.11</v>
      </c>
      <c r="J61" s="19">
        <v>5.63</v>
      </c>
    </row>
    <row r="62" spans="1:10" x14ac:dyDescent="0.3">
      <c r="B62" s="3" t="s">
        <v>256</v>
      </c>
      <c r="C62" s="3" t="s">
        <v>8</v>
      </c>
      <c r="D62" s="8">
        <v>2.88</v>
      </c>
      <c r="G62" s="3" t="s">
        <v>264</v>
      </c>
      <c r="H62" s="3" t="s">
        <v>55</v>
      </c>
      <c r="I62">
        <v>2.52</v>
      </c>
    </row>
    <row r="64" spans="1:10" ht="18" x14ac:dyDescent="0.35">
      <c r="B64" s="23" t="s">
        <v>283</v>
      </c>
      <c r="C64" s="23"/>
      <c r="D64" s="25"/>
      <c r="E64" s="23"/>
      <c r="F64" s="24"/>
      <c r="G64" s="23" t="s">
        <v>513</v>
      </c>
    </row>
    <row r="65" spans="1:10" x14ac:dyDescent="0.3">
      <c r="A65" s="22"/>
      <c r="B65" s="21" t="s">
        <v>2</v>
      </c>
      <c r="C65" s="21" t="s">
        <v>3</v>
      </c>
      <c r="D65" s="20" t="s">
        <v>4</v>
      </c>
      <c r="E65" s="21" t="s">
        <v>506</v>
      </c>
      <c r="F65" s="22"/>
      <c r="G65" s="21" t="s">
        <v>2</v>
      </c>
      <c r="H65" s="21" t="s">
        <v>3</v>
      </c>
      <c r="I65" s="21" t="s">
        <v>4</v>
      </c>
      <c r="J65" s="20" t="s">
        <v>506</v>
      </c>
    </row>
    <row r="66" spans="1:10" x14ac:dyDescent="0.3">
      <c r="A66" s="18">
        <v>1</v>
      </c>
      <c r="B66" s="3" t="s">
        <v>261</v>
      </c>
      <c r="C66" s="3" t="s">
        <v>55</v>
      </c>
      <c r="D66">
        <v>11.19</v>
      </c>
      <c r="E66">
        <v>17.25</v>
      </c>
      <c r="F66" s="18">
        <v>1</v>
      </c>
      <c r="G66" s="3" t="s">
        <v>279</v>
      </c>
      <c r="H66" s="3" t="s">
        <v>23</v>
      </c>
      <c r="I66" s="8">
        <v>14.25</v>
      </c>
      <c r="J66" s="19">
        <v>28.47</v>
      </c>
    </row>
    <row r="67" spans="1:10" x14ac:dyDescent="0.3">
      <c r="B67" s="3" t="s">
        <v>222</v>
      </c>
      <c r="C67" s="3" t="s">
        <v>55</v>
      </c>
      <c r="D67">
        <v>6.06</v>
      </c>
      <c r="G67" s="3" t="s">
        <v>248</v>
      </c>
      <c r="H67" s="3" t="s">
        <v>23</v>
      </c>
      <c r="I67" s="8">
        <v>14.22</v>
      </c>
    </row>
    <row r="68" spans="1:10" x14ac:dyDescent="0.3">
      <c r="A68" s="18">
        <v>2</v>
      </c>
      <c r="B68" s="3" t="s">
        <v>258</v>
      </c>
      <c r="C68" s="3" t="s">
        <v>13</v>
      </c>
      <c r="D68">
        <v>10.86</v>
      </c>
      <c r="E68">
        <v>16.809999999999999</v>
      </c>
      <c r="F68" s="18">
        <v>2</v>
      </c>
      <c r="G68" s="3" t="s">
        <v>265</v>
      </c>
      <c r="H68" s="3" t="s">
        <v>8</v>
      </c>
      <c r="I68" s="8">
        <v>11.1</v>
      </c>
      <c r="J68" s="19">
        <v>19.09</v>
      </c>
    </row>
    <row r="69" spans="1:10" x14ac:dyDescent="0.3">
      <c r="B69" s="3" t="s">
        <v>276</v>
      </c>
      <c r="C69" s="3" t="s">
        <v>13</v>
      </c>
      <c r="D69">
        <v>5.95</v>
      </c>
      <c r="G69" s="3" t="s">
        <v>280</v>
      </c>
      <c r="H69" s="3" t="s">
        <v>8</v>
      </c>
      <c r="I69" s="8">
        <v>7.99</v>
      </c>
    </row>
    <row r="70" spans="1:10" x14ac:dyDescent="0.3">
      <c r="A70" s="18">
        <v>3</v>
      </c>
      <c r="B70" s="3" t="s">
        <v>274</v>
      </c>
      <c r="C70" s="3" t="s">
        <v>8</v>
      </c>
      <c r="D70">
        <v>8.07</v>
      </c>
      <c r="E70">
        <v>14.13</v>
      </c>
      <c r="F70" s="18">
        <v>3</v>
      </c>
    </row>
    <row r="71" spans="1:10" x14ac:dyDescent="0.3">
      <c r="B71" s="3" t="s">
        <v>277</v>
      </c>
      <c r="C71" s="3" t="s">
        <v>8</v>
      </c>
      <c r="D71">
        <v>6.06</v>
      </c>
    </row>
    <row r="74" spans="1:10" ht="18" x14ac:dyDescent="0.35">
      <c r="B74" s="23" t="s">
        <v>96</v>
      </c>
      <c r="C74" s="23"/>
      <c r="D74" s="25"/>
      <c r="E74" s="23"/>
      <c r="F74" s="24"/>
      <c r="G74" s="23" t="s">
        <v>512</v>
      </c>
    </row>
    <row r="75" spans="1:10" x14ac:dyDescent="0.3">
      <c r="A75" s="22"/>
      <c r="B75" s="21" t="s">
        <v>2</v>
      </c>
      <c r="C75" s="21" t="s">
        <v>3</v>
      </c>
      <c r="D75" s="20" t="s">
        <v>4</v>
      </c>
      <c r="E75" s="21" t="s">
        <v>506</v>
      </c>
      <c r="F75" s="22"/>
      <c r="G75" s="21" t="s">
        <v>2</v>
      </c>
      <c r="H75" s="21" t="s">
        <v>3</v>
      </c>
      <c r="I75" s="21" t="s">
        <v>4</v>
      </c>
      <c r="J75" s="20" t="s">
        <v>506</v>
      </c>
    </row>
    <row r="76" spans="1:10" x14ac:dyDescent="0.3">
      <c r="A76" s="18">
        <v>1</v>
      </c>
      <c r="B76" s="3" t="s">
        <v>11</v>
      </c>
      <c r="C76" s="3" t="s">
        <v>8</v>
      </c>
      <c r="D76" s="9">
        <v>9.77</v>
      </c>
      <c r="E76">
        <v>19.62</v>
      </c>
      <c r="F76" s="18">
        <v>1</v>
      </c>
      <c r="G76" s="3" t="s">
        <v>74</v>
      </c>
      <c r="H76" s="3" t="s">
        <v>23</v>
      </c>
      <c r="I76" s="9">
        <v>8.93</v>
      </c>
      <c r="J76" s="19">
        <v>18.079999999999998</v>
      </c>
    </row>
    <row r="77" spans="1:10" x14ac:dyDescent="0.3">
      <c r="B77" s="3" t="s">
        <v>7</v>
      </c>
      <c r="C77" s="3" t="s">
        <v>8</v>
      </c>
      <c r="D77" s="9">
        <v>9.85</v>
      </c>
      <c r="G77" s="3" t="s">
        <v>50</v>
      </c>
      <c r="H77" s="3" t="s">
        <v>23</v>
      </c>
      <c r="I77" s="9">
        <v>9.15</v>
      </c>
    </row>
    <row r="78" spans="1:10" x14ac:dyDescent="0.3">
      <c r="A78" s="18">
        <v>2</v>
      </c>
      <c r="B78" s="3" t="s">
        <v>19</v>
      </c>
      <c r="C78" s="3" t="s">
        <v>6</v>
      </c>
      <c r="D78" s="9">
        <v>9.7029999999999994</v>
      </c>
      <c r="E78">
        <v>19.97</v>
      </c>
      <c r="F78" s="18">
        <v>2</v>
      </c>
      <c r="G78" s="3" t="s">
        <v>81</v>
      </c>
      <c r="H78" s="3" t="s">
        <v>10</v>
      </c>
      <c r="I78" s="9">
        <v>8.98</v>
      </c>
      <c r="J78" s="19">
        <v>18.350000000000001</v>
      </c>
    </row>
    <row r="79" spans="1:10" x14ac:dyDescent="0.3">
      <c r="B79" s="3" t="s">
        <v>28</v>
      </c>
      <c r="C79" s="3" t="s">
        <v>6</v>
      </c>
      <c r="D79" s="9">
        <v>10.27</v>
      </c>
      <c r="G79" s="3" t="s">
        <v>103</v>
      </c>
      <c r="H79" s="3" t="s">
        <v>10</v>
      </c>
      <c r="I79" s="9">
        <v>9.3699999999999992</v>
      </c>
    </row>
    <row r="80" spans="1:10" x14ac:dyDescent="0.3">
      <c r="A80" s="18">
        <v>3</v>
      </c>
      <c r="B80" s="3" t="s">
        <v>9</v>
      </c>
      <c r="C80" s="3" t="s">
        <v>10</v>
      </c>
      <c r="D80" s="10">
        <v>10.09</v>
      </c>
      <c r="E80">
        <v>20.29</v>
      </c>
      <c r="F80" s="18">
        <v>3</v>
      </c>
      <c r="G80" s="3" t="s">
        <v>100</v>
      </c>
      <c r="H80" s="3" t="s">
        <v>37</v>
      </c>
      <c r="I80" s="9">
        <v>9.2200000000000006</v>
      </c>
      <c r="J80" s="19">
        <v>18.45</v>
      </c>
    </row>
    <row r="81" spans="1:10" x14ac:dyDescent="0.3">
      <c r="B81" s="3" t="s">
        <v>89</v>
      </c>
      <c r="C81" s="3" t="s">
        <v>10</v>
      </c>
      <c r="D81" s="9">
        <v>10.199999999999999</v>
      </c>
      <c r="G81" s="3" t="s">
        <v>101</v>
      </c>
      <c r="H81" s="3" t="s">
        <v>37</v>
      </c>
      <c r="I81" s="9">
        <v>9.23</v>
      </c>
    </row>
    <row r="83" spans="1:10" ht="18" x14ac:dyDescent="0.35">
      <c r="B83" s="23" t="s">
        <v>511</v>
      </c>
      <c r="C83" s="23"/>
      <c r="D83" s="25"/>
      <c r="E83" s="23"/>
      <c r="F83" s="24"/>
      <c r="G83" s="23" t="s">
        <v>510</v>
      </c>
    </row>
    <row r="84" spans="1:10" x14ac:dyDescent="0.3">
      <c r="A84" s="22"/>
      <c r="B84" s="21" t="s">
        <v>2</v>
      </c>
      <c r="C84" s="21" t="s">
        <v>3</v>
      </c>
      <c r="D84" s="20" t="s">
        <v>4</v>
      </c>
      <c r="E84" s="21" t="s">
        <v>506</v>
      </c>
      <c r="F84" s="22"/>
      <c r="G84" s="21" t="s">
        <v>2</v>
      </c>
      <c r="H84" s="21" t="s">
        <v>3</v>
      </c>
      <c r="I84" s="21" t="s">
        <v>4</v>
      </c>
      <c r="J84" s="20" t="s">
        <v>506</v>
      </c>
    </row>
    <row r="85" spans="1:10" x14ac:dyDescent="0.3">
      <c r="A85" s="18">
        <v>1</v>
      </c>
      <c r="B85" s="3" t="s">
        <v>89</v>
      </c>
      <c r="C85" s="3" t="s">
        <v>10</v>
      </c>
      <c r="D85" s="11">
        <v>1.4136574074074075E-3</v>
      </c>
      <c r="E85" s="19" t="s">
        <v>509</v>
      </c>
      <c r="F85" s="18">
        <v>1</v>
      </c>
      <c r="G85" s="3" t="s">
        <v>49</v>
      </c>
      <c r="H85" s="3" t="s">
        <v>13</v>
      </c>
      <c r="I85" s="11">
        <v>1.3875000000000001E-3</v>
      </c>
      <c r="J85" s="13">
        <v>2.8298611111111111E-3</v>
      </c>
    </row>
    <row r="86" spans="1:10" x14ac:dyDescent="0.3">
      <c r="B86" s="3" t="s">
        <v>26</v>
      </c>
      <c r="C86" s="3" t="s">
        <v>10</v>
      </c>
      <c r="D86" s="13">
        <v>1.5736111111111109E-3</v>
      </c>
      <c r="G86" s="3" t="s">
        <v>73</v>
      </c>
      <c r="H86" s="3" t="s">
        <v>13</v>
      </c>
      <c r="I86" s="11">
        <v>1.4421296296296298E-3</v>
      </c>
    </row>
    <row r="87" spans="1:10" x14ac:dyDescent="0.3">
      <c r="A87" s="18">
        <v>2</v>
      </c>
      <c r="B87" s="3" t="s">
        <v>68</v>
      </c>
      <c r="C87" s="3" t="s">
        <v>8</v>
      </c>
      <c r="D87" s="11">
        <v>1.4891203703703705E-3</v>
      </c>
      <c r="E87" s="11">
        <v>3.0347222222222221E-3</v>
      </c>
      <c r="F87" s="18">
        <v>2</v>
      </c>
      <c r="G87" s="3" t="s">
        <v>108</v>
      </c>
      <c r="H87" s="3" t="s">
        <v>79</v>
      </c>
      <c r="I87" s="11">
        <v>1.3402777777777777E-3</v>
      </c>
      <c r="J87" s="13">
        <v>2.8356481481481479E-3</v>
      </c>
    </row>
    <row r="88" spans="1:10" x14ac:dyDescent="0.3">
      <c r="B88" s="3" t="s">
        <v>88</v>
      </c>
      <c r="C88" s="3" t="s">
        <v>8</v>
      </c>
      <c r="D88" s="11">
        <v>1.545486111111111E-3</v>
      </c>
      <c r="G88" s="3" t="s">
        <v>107</v>
      </c>
      <c r="H88" s="3" t="s">
        <v>79</v>
      </c>
      <c r="I88" s="11">
        <v>1.4953703703703702E-3</v>
      </c>
    </row>
    <row r="89" spans="1:10" x14ac:dyDescent="0.3">
      <c r="A89" s="18">
        <v>3</v>
      </c>
      <c r="B89" s="3" t="s">
        <v>86</v>
      </c>
      <c r="C89" s="3" t="s">
        <v>37</v>
      </c>
      <c r="D89" s="11">
        <v>1.3465277777777779E-3</v>
      </c>
      <c r="E89" s="11">
        <v>3.0393518518518521E-3</v>
      </c>
      <c r="F89" s="18">
        <v>3</v>
      </c>
      <c r="G89" s="3" t="s">
        <v>102</v>
      </c>
      <c r="H89" s="3" t="s">
        <v>8</v>
      </c>
      <c r="I89" s="11">
        <v>1.4189814814814814E-3</v>
      </c>
      <c r="J89" s="13">
        <v>2.8553240740740739E-3</v>
      </c>
    </row>
    <row r="90" spans="1:10" x14ac:dyDescent="0.3">
      <c r="B90" s="3" t="s">
        <v>117</v>
      </c>
      <c r="C90" s="3" t="s">
        <v>37</v>
      </c>
      <c r="D90" s="11">
        <v>1.6928240740740742E-3</v>
      </c>
      <c r="G90" s="3" t="s">
        <v>52</v>
      </c>
      <c r="H90" s="3" t="s">
        <v>8</v>
      </c>
      <c r="I90" s="11">
        <v>1.4363425925925926E-3</v>
      </c>
    </row>
    <row r="92" spans="1:10" ht="18" x14ac:dyDescent="0.35">
      <c r="B92" s="23" t="s">
        <v>122</v>
      </c>
      <c r="C92" s="23"/>
      <c r="D92" s="25"/>
      <c r="E92" s="23"/>
      <c r="F92" s="24"/>
      <c r="G92" s="23" t="s">
        <v>508</v>
      </c>
    </row>
    <row r="93" spans="1:10" x14ac:dyDescent="0.3">
      <c r="A93" s="22"/>
      <c r="B93" s="21" t="s">
        <v>2</v>
      </c>
      <c r="C93" s="21" t="s">
        <v>3</v>
      </c>
      <c r="D93" s="20" t="s">
        <v>4</v>
      </c>
      <c r="E93" s="21" t="s">
        <v>506</v>
      </c>
      <c r="F93" s="22"/>
      <c r="G93" s="21" t="s">
        <v>2</v>
      </c>
      <c r="H93" s="21" t="s">
        <v>3</v>
      </c>
      <c r="I93" s="21" t="s">
        <v>4</v>
      </c>
      <c r="J93" s="20" t="s">
        <v>506</v>
      </c>
    </row>
    <row r="94" spans="1:10" x14ac:dyDescent="0.3">
      <c r="A94" s="18">
        <v>1</v>
      </c>
      <c r="B94" s="3" t="s">
        <v>43</v>
      </c>
      <c r="C94" s="3" t="s">
        <v>37</v>
      </c>
      <c r="D94" s="8">
        <v>17.57</v>
      </c>
      <c r="E94">
        <v>30.54</v>
      </c>
      <c r="F94" s="18">
        <v>1</v>
      </c>
      <c r="G94" s="3" t="s">
        <v>73</v>
      </c>
      <c r="H94" s="3" t="s">
        <v>13</v>
      </c>
      <c r="I94">
        <v>17.920000000000002</v>
      </c>
      <c r="J94" s="19">
        <v>32.450000000000003</v>
      </c>
    </row>
    <row r="95" spans="1:10" x14ac:dyDescent="0.3">
      <c r="B95" s="3" t="s">
        <v>66</v>
      </c>
      <c r="C95" s="3" t="s">
        <v>37</v>
      </c>
      <c r="D95" s="8">
        <v>12.97</v>
      </c>
      <c r="G95" s="3" t="s">
        <v>58</v>
      </c>
      <c r="H95" s="3" t="s">
        <v>13</v>
      </c>
      <c r="I95">
        <v>14.53</v>
      </c>
    </row>
    <row r="96" spans="1:10" x14ac:dyDescent="0.3">
      <c r="A96" s="18">
        <v>2</v>
      </c>
      <c r="B96" s="3" t="s">
        <v>63</v>
      </c>
      <c r="C96" s="3" t="s">
        <v>13</v>
      </c>
      <c r="D96" s="8">
        <v>13.62</v>
      </c>
      <c r="E96">
        <v>24.96</v>
      </c>
      <c r="F96" s="18">
        <v>2</v>
      </c>
      <c r="G96" s="3" t="s">
        <v>72</v>
      </c>
      <c r="H96" s="3" t="s">
        <v>6</v>
      </c>
      <c r="I96">
        <v>18.440000000000001</v>
      </c>
      <c r="J96" s="19">
        <v>32.19</v>
      </c>
    </row>
    <row r="97" spans="1:10" x14ac:dyDescent="0.3">
      <c r="B97" s="3" t="s">
        <v>32</v>
      </c>
      <c r="C97" s="3" t="s">
        <v>13</v>
      </c>
      <c r="D97" s="8">
        <v>11.34</v>
      </c>
      <c r="G97" s="3" t="s">
        <v>76</v>
      </c>
      <c r="H97" s="3" t="s">
        <v>6</v>
      </c>
      <c r="I97">
        <v>13.75</v>
      </c>
    </row>
    <row r="98" spans="1:10" x14ac:dyDescent="0.3">
      <c r="A98" s="18">
        <v>3</v>
      </c>
      <c r="B98" s="3" t="s">
        <v>64</v>
      </c>
      <c r="C98" s="3" t="s">
        <v>8</v>
      </c>
      <c r="D98" s="8">
        <v>13.3</v>
      </c>
      <c r="E98">
        <v>23.42</v>
      </c>
      <c r="F98" s="18">
        <v>3</v>
      </c>
      <c r="G98" s="3" t="s">
        <v>57</v>
      </c>
      <c r="H98" s="3" t="s">
        <v>8</v>
      </c>
      <c r="I98">
        <v>16.16</v>
      </c>
      <c r="J98" s="19">
        <v>30.37</v>
      </c>
    </row>
    <row r="99" spans="1:10" x14ac:dyDescent="0.3">
      <c r="B99" s="3" t="s">
        <v>35</v>
      </c>
      <c r="C99" s="3" t="s">
        <v>8</v>
      </c>
      <c r="D99" s="8">
        <v>10.119999999999999</v>
      </c>
      <c r="G99" s="3" t="s">
        <v>75</v>
      </c>
      <c r="H99" s="3" t="s">
        <v>8</v>
      </c>
      <c r="I99">
        <v>14.21</v>
      </c>
    </row>
    <row r="101" spans="1:10" ht="18" x14ac:dyDescent="0.35">
      <c r="B101" s="23" t="s">
        <v>124</v>
      </c>
      <c r="C101" s="23"/>
      <c r="D101" s="25"/>
      <c r="E101" s="23"/>
      <c r="F101" s="24"/>
      <c r="G101" s="23" t="s">
        <v>507</v>
      </c>
    </row>
    <row r="102" spans="1:10" x14ac:dyDescent="0.3">
      <c r="A102" s="22"/>
      <c r="B102" s="21" t="s">
        <v>2</v>
      </c>
      <c r="C102" s="21" t="s">
        <v>3</v>
      </c>
      <c r="D102" s="20" t="s">
        <v>4</v>
      </c>
      <c r="E102" s="21" t="s">
        <v>506</v>
      </c>
      <c r="F102" s="22"/>
      <c r="G102" s="21" t="s">
        <v>2</v>
      </c>
      <c r="H102" s="21" t="s">
        <v>3</v>
      </c>
      <c r="I102" s="21" t="s">
        <v>4</v>
      </c>
      <c r="J102" s="20" t="s">
        <v>506</v>
      </c>
    </row>
    <row r="103" spans="1:10" x14ac:dyDescent="0.3">
      <c r="A103" s="18">
        <v>1</v>
      </c>
      <c r="B103" s="3" t="s">
        <v>7</v>
      </c>
      <c r="C103" s="3" t="s">
        <v>8</v>
      </c>
      <c r="D103" s="4">
        <v>3.34</v>
      </c>
      <c r="E103">
        <v>6.54</v>
      </c>
      <c r="F103" s="18">
        <v>1</v>
      </c>
      <c r="G103" s="3" t="s">
        <v>505</v>
      </c>
      <c r="H103" s="3" t="s">
        <v>13</v>
      </c>
      <c r="I103" s="8">
        <v>3.74</v>
      </c>
      <c r="J103" s="19">
        <v>7.36</v>
      </c>
    </row>
    <row r="104" spans="1:10" x14ac:dyDescent="0.3">
      <c r="B104" s="3" t="s">
        <v>11</v>
      </c>
      <c r="C104" s="3" t="s">
        <v>8</v>
      </c>
      <c r="D104" s="4">
        <v>3.2</v>
      </c>
      <c r="E104" s="4"/>
      <c r="G104" s="3" t="s">
        <v>49</v>
      </c>
      <c r="H104" s="3" t="s">
        <v>13</v>
      </c>
      <c r="I104" s="8">
        <v>3.62</v>
      </c>
    </row>
    <row r="105" spans="1:10" x14ac:dyDescent="0.3">
      <c r="A105" s="18">
        <v>2</v>
      </c>
      <c r="B105" s="3" t="s">
        <v>5</v>
      </c>
      <c r="C105" s="3" t="s">
        <v>6</v>
      </c>
      <c r="D105" s="4">
        <v>3.42</v>
      </c>
      <c r="E105">
        <v>6.41</v>
      </c>
      <c r="F105" s="18">
        <v>2</v>
      </c>
      <c r="G105" s="3" t="s">
        <v>50</v>
      </c>
      <c r="H105" s="3" t="s">
        <v>23</v>
      </c>
      <c r="I105" s="8">
        <v>3.51</v>
      </c>
      <c r="J105" s="19">
        <v>6.35</v>
      </c>
    </row>
    <row r="106" spans="1:10" x14ac:dyDescent="0.3">
      <c r="B106" s="3" t="s">
        <v>19</v>
      </c>
      <c r="C106" s="3" t="s">
        <v>6</v>
      </c>
      <c r="D106" s="4">
        <v>2.99</v>
      </c>
      <c r="G106" s="3" t="s">
        <v>59</v>
      </c>
      <c r="H106" s="3" t="s">
        <v>23</v>
      </c>
      <c r="I106" s="8">
        <v>2.84</v>
      </c>
    </row>
    <row r="107" spans="1:10" x14ac:dyDescent="0.3">
      <c r="A107" s="18">
        <v>3</v>
      </c>
      <c r="B107" s="3" t="s">
        <v>9</v>
      </c>
      <c r="C107" s="3" t="s">
        <v>10</v>
      </c>
      <c r="D107" s="5">
        <v>3.23</v>
      </c>
      <c r="E107">
        <v>6.13</v>
      </c>
      <c r="F107" s="18">
        <v>3</v>
      </c>
      <c r="G107" s="3" t="s">
        <v>52</v>
      </c>
      <c r="H107" s="3" t="s">
        <v>8</v>
      </c>
      <c r="I107" s="8">
        <v>3.28</v>
      </c>
      <c r="J107" s="19">
        <v>6.24</v>
      </c>
    </row>
    <row r="108" spans="1:10" x14ac:dyDescent="0.3">
      <c r="B108" s="3" t="s">
        <v>26</v>
      </c>
      <c r="C108" s="3" t="s">
        <v>10</v>
      </c>
      <c r="D108" s="5">
        <v>2.9</v>
      </c>
      <c r="G108" s="3" t="s">
        <v>57</v>
      </c>
      <c r="H108" s="3" t="s">
        <v>8</v>
      </c>
      <c r="I108" s="8">
        <v>2.96</v>
      </c>
    </row>
    <row r="109" spans="1:10" x14ac:dyDescent="0.3">
      <c r="A109" s="18">
        <v>4</v>
      </c>
      <c r="B109" s="3" t="s">
        <v>504</v>
      </c>
      <c r="C109" s="3" t="s">
        <v>37</v>
      </c>
    </row>
    <row r="110" spans="1:10" x14ac:dyDescent="0.3">
      <c r="B110" s="3" t="s">
        <v>117</v>
      </c>
      <c r="C110" s="3" t="s">
        <v>37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U12-U13 Results</vt:lpstr>
      <vt:lpstr>U9-U11 Results</vt:lpstr>
      <vt:lpstr>Qualifiers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Shauna Bratten</cp:lastModifiedBy>
  <dcterms:created xsi:type="dcterms:W3CDTF">2021-07-25T19:45:29Z</dcterms:created>
  <dcterms:modified xsi:type="dcterms:W3CDTF">2021-07-27T09:08:53Z</dcterms:modified>
</cp:coreProperties>
</file>