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3 Events\Track &amp; Field\Indoors\NI &amp; Ulster Indoor Championships\"/>
    </mc:Choice>
  </mc:AlternateContent>
  <xr:revisionPtr revIDLastSave="0" documentId="13_ncr:1_{459A0306-FDDE-490A-AC0A-E3AACB3AF291}" xr6:coauthVersionLast="47" xr6:coauthVersionMax="47" xr10:uidLastSave="{00000000-0000-0000-0000-000000000000}"/>
  <bookViews>
    <workbookView xWindow="28680" yWindow="4560" windowWidth="20730" windowHeight="11040" activeTab="1" xr2:uid="{00000000-000D-0000-FFFF-FFFF00000000}"/>
  </bookViews>
  <sheets>
    <sheet name="Names" sheetId="1" r:id="rId1"/>
    <sheet name="Saturday Track Events" sheetId="2" r:id="rId2"/>
    <sheet name="Relays" sheetId="6" r:id="rId3"/>
    <sheet name="Saturday Field Events" sheetId="3" r:id="rId4"/>
    <sheet name="Sunday Track Events" sheetId="4" r:id="rId5"/>
    <sheet name="Sunday Field Events" sheetId="5" r:id="rId6"/>
  </sheets>
  <definedNames>
    <definedName name="_xlnm._FilterDatabase" localSheetId="0" hidden="1">Names!$A$1:$E$566</definedName>
  </definedNames>
  <calcPr calcId="191029"/>
</workbook>
</file>

<file path=xl/calcChain.xml><?xml version="1.0" encoding="utf-8"?>
<calcChain xmlns="http://schemas.openxmlformats.org/spreadsheetml/2006/main">
  <c r="L213" i="5" l="1"/>
  <c r="K213" i="5"/>
  <c r="J213" i="5"/>
  <c r="L212" i="5"/>
  <c r="K212" i="5"/>
  <c r="J212" i="5"/>
  <c r="L201" i="5"/>
  <c r="K201" i="5"/>
  <c r="J201" i="5"/>
  <c r="L200" i="5"/>
  <c r="K200" i="5"/>
  <c r="J200" i="5"/>
  <c r="L199" i="5"/>
  <c r="K199" i="5"/>
  <c r="J199" i="5"/>
  <c r="L198" i="5"/>
  <c r="K198" i="5"/>
  <c r="J198" i="5"/>
  <c r="L187" i="5"/>
  <c r="K187" i="5"/>
  <c r="J187" i="5"/>
  <c r="L186" i="5"/>
  <c r="K186" i="5"/>
  <c r="J186" i="5"/>
  <c r="L185" i="5"/>
  <c r="K185" i="5"/>
  <c r="J185" i="5"/>
  <c r="L184" i="5"/>
  <c r="K184" i="5"/>
  <c r="J184" i="5"/>
  <c r="L180" i="5"/>
  <c r="K180" i="5"/>
  <c r="J180" i="5"/>
  <c r="L179" i="5"/>
  <c r="K179" i="5"/>
  <c r="J179" i="5"/>
  <c r="L174" i="5"/>
  <c r="K174" i="5"/>
  <c r="J174" i="5"/>
  <c r="L173" i="5"/>
  <c r="K173" i="5"/>
  <c r="J173" i="5"/>
  <c r="L172" i="5"/>
  <c r="K172" i="5"/>
  <c r="J172" i="5"/>
  <c r="L171" i="5"/>
  <c r="K171" i="5"/>
  <c r="J171" i="5"/>
  <c r="L167" i="5"/>
  <c r="K167" i="5"/>
  <c r="J167" i="5"/>
  <c r="L166" i="5"/>
  <c r="K166" i="5"/>
  <c r="J166" i="5"/>
  <c r="C179" i="5"/>
  <c r="D179" i="5"/>
  <c r="E179" i="5"/>
  <c r="C180" i="5"/>
  <c r="D180" i="5"/>
  <c r="E180" i="5"/>
  <c r="L162" i="5"/>
  <c r="K162" i="5"/>
  <c r="J162" i="5"/>
  <c r="L161" i="5"/>
  <c r="K161" i="5"/>
  <c r="J161" i="5"/>
  <c r="L160" i="5"/>
  <c r="K160" i="5"/>
  <c r="J160" i="5"/>
  <c r="L159" i="5"/>
  <c r="K159" i="5"/>
  <c r="J159" i="5"/>
  <c r="L155" i="5"/>
  <c r="K155" i="5"/>
  <c r="J155" i="5"/>
  <c r="L154" i="5"/>
  <c r="K154" i="5"/>
  <c r="J154" i="5"/>
  <c r="L144" i="5"/>
  <c r="K144" i="5"/>
  <c r="J144" i="5"/>
  <c r="L143" i="5"/>
  <c r="K143" i="5"/>
  <c r="J143" i="5"/>
  <c r="L142" i="5"/>
  <c r="K142" i="5"/>
  <c r="J142" i="5"/>
  <c r="L141" i="5"/>
  <c r="K141" i="5"/>
  <c r="J141" i="5"/>
  <c r="L134" i="5"/>
  <c r="K134" i="5"/>
  <c r="J134" i="5"/>
  <c r="L133" i="5"/>
  <c r="K133" i="5"/>
  <c r="J133" i="5"/>
  <c r="L132" i="5"/>
  <c r="K132" i="5"/>
  <c r="J132" i="5"/>
  <c r="L131" i="5"/>
  <c r="K131" i="5"/>
  <c r="J131" i="5"/>
  <c r="L124" i="5"/>
  <c r="K124" i="5"/>
  <c r="J124" i="5"/>
  <c r="L123" i="5"/>
  <c r="K123" i="5"/>
  <c r="J123" i="5"/>
  <c r="L122" i="5"/>
  <c r="K122" i="5"/>
  <c r="J122" i="5"/>
  <c r="L121" i="5"/>
  <c r="K121" i="5"/>
  <c r="J121" i="5"/>
  <c r="L108" i="5"/>
  <c r="K108" i="5"/>
  <c r="J108" i="5"/>
  <c r="L107" i="5"/>
  <c r="K107" i="5"/>
  <c r="J107" i="5"/>
  <c r="L106" i="5"/>
  <c r="K106" i="5"/>
  <c r="J106" i="5"/>
  <c r="L105" i="5"/>
  <c r="K105" i="5"/>
  <c r="J105" i="5"/>
  <c r="L97" i="5"/>
  <c r="K97" i="5"/>
  <c r="J97" i="5"/>
  <c r="L96" i="5"/>
  <c r="K96" i="5"/>
  <c r="J96" i="5"/>
  <c r="L95" i="5"/>
  <c r="K95" i="5"/>
  <c r="J95" i="5"/>
  <c r="L94" i="5"/>
  <c r="K94" i="5"/>
  <c r="J94" i="5"/>
  <c r="L74" i="5"/>
  <c r="K74" i="5"/>
  <c r="J74" i="5"/>
  <c r="L73" i="5"/>
  <c r="K73" i="5"/>
  <c r="J73" i="5"/>
  <c r="L72" i="5"/>
  <c r="K72" i="5"/>
  <c r="J72" i="5"/>
  <c r="L71" i="5"/>
  <c r="K71" i="5"/>
  <c r="J71" i="5"/>
  <c r="L62" i="5"/>
  <c r="K62" i="5"/>
  <c r="J62" i="5"/>
  <c r="L61" i="5"/>
  <c r="K61" i="5"/>
  <c r="J61" i="5"/>
  <c r="L60" i="5"/>
  <c r="K60" i="5"/>
  <c r="J60" i="5"/>
  <c r="L59" i="5"/>
  <c r="K59" i="5"/>
  <c r="J59" i="5"/>
  <c r="L49" i="5"/>
  <c r="K49" i="5"/>
  <c r="J49" i="5"/>
  <c r="L48" i="5"/>
  <c r="K48" i="5"/>
  <c r="J48" i="5"/>
  <c r="L47" i="5"/>
  <c r="K47" i="5"/>
  <c r="J47" i="5"/>
  <c r="L54" i="5"/>
  <c r="K54" i="5"/>
  <c r="J54" i="5"/>
  <c r="L42" i="5"/>
  <c r="K42" i="5"/>
  <c r="J42" i="5"/>
  <c r="L41" i="5"/>
  <c r="K41" i="5"/>
  <c r="J41" i="5"/>
  <c r="L40" i="5"/>
  <c r="K40" i="5"/>
  <c r="J40" i="5"/>
  <c r="L39" i="5"/>
  <c r="K39" i="5"/>
  <c r="J39" i="5"/>
  <c r="L32" i="5"/>
  <c r="K32" i="5"/>
  <c r="J32" i="5"/>
  <c r="L31" i="5"/>
  <c r="K31" i="5"/>
  <c r="J31" i="5"/>
  <c r="L30" i="5"/>
  <c r="K30" i="5"/>
  <c r="J30" i="5"/>
  <c r="L29" i="5"/>
  <c r="K29" i="5"/>
  <c r="J29" i="5"/>
  <c r="L25" i="5"/>
  <c r="K25" i="5"/>
  <c r="J25" i="5"/>
  <c r="L21" i="5"/>
  <c r="K21" i="5"/>
  <c r="J21" i="5"/>
  <c r="L20" i="5"/>
  <c r="K20" i="5"/>
  <c r="J20" i="5"/>
  <c r="L19" i="5"/>
  <c r="K19" i="5"/>
  <c r="J19" i="5"/>
  <c r="L14" i="5"/>
  <c r="K14" i="5"/>
  <c r="J14" i="5"/>
  <c r="L13" i="5"/>
  <c r="K13" i="5"/>
  <c r="J13" i="5"/>
  <c r="L8" i="5"/>
  <c r="K8" i="5"/>
  <c r="J8" i="5"/>
  <c r="L7" i="5"/>
  <c r="K7" i="5"/>
  <c r="J7" i="5"/>
  <c r="L252" i="3"/>
  <c r="K252" i="3"/>
  <c r="J252" i="3"/>
  <c r="L251" i="3"/>
  <c r="K251" i="3"/>
  <c r="J251" i="3"/>
  <c r="L250" i="3"/>
  <c r="K250" i="3"/>
  <c r="J250" i="3"/>
  <c r="L249" i="3"/>
  <c r="K249" i="3"/>
  <c r="J249" i="3"/>
  <c r="L248" i="3"/>
  <c r="K248" i="3"/>
  <c r="J248" i="3"/>
  <c r="L247" i="3"/>
  <c r="K247" i="3"/>
  <c r="J247" i="3"/>
  <c r="L246" i="3"/>
  <c r="K246" i="3"/>
  <c r="J246" i="3"/>
  <c r="L245" i="3"/>
  <c r="K245" i="3"/>
  <c r="J245" i="3"/>
  <c r="L241" i="3"/>
  <c r="K241" i="3"/>
  <c r="J241" i="3"/>
  <c r="L240" i="3"/>
  <c r="K240" i="3"/>
  <c r="J240" i="3"/>
  <c r="L239" i="3"/>
  <c r="K239" i="3"/>
  <c r="J239" i="3"/>
  <c r="L238" i="3"/>
  <c r="K238" i="3"/>
  <c r="J238" i="3"/>
  <c r="L237" i="3"/>
  <c r="K237" i="3"/>
  <c r="J237" i="3"/>
  <c r="C238" i="3"/>
  <c r="L226" i="3"/>
  <c r="K226" i="3"/>
  <c r="J226" i="3"/>
  <c r="L225" i="3"/>
  <c r="K225" i="3"/>
  <c r="J225" i="3"/>
  <c r="L224" i="3"/>
  <c r="K224" i="3"/>
  <c r="J224" i="3"/>
  <c r="L223" i="3"/>
  <c r="K223" i="3"/>
  <c r="J223" i="3"/>
  <c r="L219" i="3"/>
  <c r="K219" i="3"/>
  <c r="J219" i="3"/>
  <c r="L218" i="3"/>
  <c r="K218" i="3"/>
  <c r="J218" i="3"/>
  <c r="L217" i="3"/>
  <c r="K217" i="3"/>
  <c r="J217" i="3"/>
  <c r="L216" i="3"/>
  <c r="K216" i="3"/>
  <c r="J216" i="3"/>
  <c r="L209" i="3"/>
  <c r="K209" i="3"/>
  <c r="J209" i="3"/>
  <c r="L208" i="3"/>
  <c r="K208" i="3"/>
  <c r="J208" i="3"/>
  <c r="L207" i="3"/>
  <c r="K207" i="3"/>
  <c r="J207" i="3"/>
  <c r="L206" i="3"/>
  <c r="K206" i="3"/>
  <c r="J206" i="3"/>
  <c r="L200" i="3"/>
  <c r="K200" i="3"/>
  <c r="J200" i="3"/>
  <c r="L199" i="3"/>
  <c r="K199" i="3"/>
  <c r="J199" i="3"/>
  <c r="L198" i="3"/>
  <c r="K198" i="3"/>
  <c r="J198" i="3"/>
  <c r="L197" i="3"/>
  <c r="K197" i="3"/>
  <c r="J197" i="3"/>
  <c r="L191" i="3"/>
  <c r="K191" i="3"/>
  <c r="J191" i="3"/>
  <c r="L190" i="3"/>
  <c r="K190" i="3"/>
  <c r="J190" i="3"/>
  <c r="L189" i="3"/>
  <c r="K189" i="3"/>
  <c r="J189" i="3"/>
  <c r="L188" i="3"/>
  <c r="K188" i="3"/>
  <c r="J188" i="3"/>
  <c r="L184" i="3"/>
  <c r="K184" i="3"/>
  <c r="J184" i="3"/>
  <c r="L183" i="3"/>
  <c r="K183" i="3"/>
  <c r="J183" i="3"/>
  <c r="L181" i="3"/>
  <c r="K181" i="3"/>
  <c r="J181" i="3"/>
  <c r="L177" i="3"/>
  <c r="K177" i="3"/>
  <c r="J177" i="3"/>
  <c r="L162" i="3"/>
  <c r="K162" i="3"/>
  <c r="J162" i="3"/>
  <c r="L161" i="3"/>
  <c r="K161" i="3"/>
  <c r="J161" i="3"/>
  <c r="L160" i="3"/>
  <c r="K160" i="3"/>
  <c r="J160" i="3"/>
  <c r="L159" i="3"/>
  <c r="K159" i="3"/>
  <c r="J159" i="3"/>
  <c r="L155" i="3"/>
  <c r="K155" i="3"/>
  <c r="J155" i="3"/>
  <c r="L149" i="3"/>
  <c r="K149" i="3"/>
  <c r="J149" i="3"/>
  <c r="L148" i="3"/>
  <c r="K148" i="3"/>
  <c r="J148" i="3"/>
  <c r="L127" i="3"/>
  <c r="K127" i="3"/>
  <c r="J127" i="3"/>
  <c r="L126" i="3"/>
  <c r="K126" i="3"/>
  <c r="J126" i="3"/>
  <c r="L125" i="3"/>
  <c r="K125" i="3"/>
  <c r="J125" i="3"/>
  <c r="L124" i="3"/>
  <c r="K124" i="3"/>
  <c r="J124" i="3"/>
  <c r="L120" i="3"/>
  <c r="K120" i="3"/>
  <c r="J120" i="3"/>
  <c r="L119" i="3"/>
  <c r="K119" i="3"/>
  <c r="J119" i="3"/>
  <c r="L118" i="3"/>
  <c r="K118" i="3"/>
  <c r="J118" i="3"/>
  <c r="L114" i="3"/>
  <c r="K114" i="3"/>
  <c r="J114" i="3"/>
  <c r="L113" i="3"/>
  <c r="K113" i="3"/>
  <c r="J113" i="3"/>
  <c r="L112" i="3"/>
  <c r="K112" i="3"/>
  <c r="J112" i="3"/>
  <c r="L108" i="3"/>
  <c r="K108" i="3"/>
  <c r="J108" i="3"/>
  <c r="L107" i="3"/>
  <c r="K107" i="3"/>
  <c r="J107" i="3"/>
  <c r="L106" i="3"/>
  <c r="K106" i="3"/>
  <c r="J106" i="3"/>
  <c r="L105" i="3"/>
  <c r="K105" i="3"/>
  <c r="J105" i="3"/>
  <c r="L96" i="3"/>
  <c r="K96" i="3"/>
  <c r="J96" i="3"/>
  <c r="L95" i="3"/>
  <c r="K95" i="3"/>
  <c r="J95" i="3"/>
  <c r="L94" i="3"/>
  <c r="K94" i="3"/>
  <c r="J94" i="3"/>
  <c r="L93" i="3"/>
  <c r="K93" i="3"/>
  <c r="J93" i="3"/>
  <c r="L72" i="3"/>
  <c r="K72" i="3"/>
  <c r="J72" i="3"/>
  <c r="L71" i="3"/>
  <c r="K71" i="3"/>
  <c r="J71" i="3"/>
  <c r="L70" i="3"/>
  <c r="K70" i="3"/>
  <c r="J70" i="3"/>
  <c r="L69" i="3"/>
  <c r="K69" i="3"/>
  <c r="J69" i="3"/>
  <c r="L55" i="3"/>
  <c r="K55" i="3"/>
  <c r="J55" i="3"/>
  <c r="L54" i="3"/>
  <c r="K54" i="3"/>
  <c r="J54" i="3"/>
  <c r="L53" i="3"/>
  <c r="K53" i="3"/>
  <c r="J53" i="3"/>
  <c r="L52" i="3"/>
  <c r="K52" i="3"/>
  <c r="J52" i="3"/>
  <c r="L19" i="3"/>
  <c r="K19" i="3"/>
  <c r="J19" i="3"/>
  <c r="L18" i="3"/>
  <c r="K18" i="3"/>
  <c r="J18" i="3"/>
  <c r="L17" i="3"/>
  <c r="K17" i="3"/>
  <c r="J17" i="3"/>
  <c r="L16" i="3"/>
  <c r="K16" i="3"/>
  <c r="J16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L10" i="3"/>
  <c r="K10" i="3"/>
  <c r="J10" i="3"/>
  <c r="L9" i="3"/>
  <c r="K9" i="3"/>
  <c r="J9" i="3"/>
  <c r="L8" i="3"/>
  <c r="K8" i="3"/>
  <c r="J8" i="3"/>
  <c r="L7" i="3"/>
  <c r="K7" i="3"/>
  <c r="J7" i="3"/>
  <c r="L47" i="3"/>
  <c r="K47" i="3"/>
  <c r="J47" i="3"/>
  <c r="L43" i="3"/>
  <c r="K43" i="3"/>
  <c r="J43" i="3"/>
  <c r="L42" i="3"/>
  <c r="K42" i="3"/>
  <c r="J42" i="3"/>
  <c r="L41" i="3"/>
  <c r="K41" i="3"/>
  <c r="J41" i="3"/>
  <c r="L37" i="3"/>
  <c r="K37" i="3"/>
  <c r="J37" i="3"/>
  <c r="L36" i="3"/>
  <c r="K36" i="3"/>
  <c r="J36" i="3"/>
  <c r="L35" i="3"/>
  <c r="K35" i="3"/>
  <c r="J35" i="3"/>
  <c r="L34" i="3"/>
  <c r="K34" i="3"/>
  <c r="J34" i="3"/>
  <c r="L30" i="3"/>
  <c r="K30" i="3"/>
  <c r="J30" i="3"/>
  <c r="L29" i="3"/>
  <c r="K29" i="3"/>
  <c r="J29" i="3"/>
  <c r="L28" i="3"/>
  <c r="K28" i="3"/>
  <c r="J28" i="3"/>
  <c r="L27" i="3"/>
  <c r="K27" i="3"/>
  <c r="J27" i="3"/>
  <c r="L422" i="4"/>
  <c r="K422" i="4"/>
  <c r="J422" i="4"/>
  <c r="L421" i="4"/>
  <c r="K421" i="4"/>
  <c r="J421" i="4"/>
  <c r="L420" i="4"/>
  <c r="K420" i="4"/>
  <c r="J420" i="4"/>
  <c r="L419" i="4"/>
  <c r="K419" i="4"/>
  <c r="J419" i="4"/>
  <c r="L415" i="4"/>
  <c r="K415" i="4"/>
  <c r="J415" i="4"/>
  <c r="L414" i="4"/>
  <c r="K414" i="4"/>
  <c r="J414" i="4"/>
  <c r="L410" i="4"/>
  <c r="K410" i="4"/>
  <c r="J410" i="4"/>
  <c r="L409" i="4"/>
  <c r="K409" i="4"/>
  <c r="J409" i="4"/>
  <c r="L408" i="4"/>
  <c r="K408" i="4"/>
  <c r="J408" i="4"/>
  <c r="L401" i="4"/>
  <c r="K401" i="4"/>
  <c r="J401" i="4"/>
  <c r="L400" i="4"/>
  <c r="K400" i="4"/>
  <c r="J400" i="4"/>
  <c r="L399" i="4"/>
  <c r="K399" i="4"/>
  <c r="J399" i="4"/>
  <c r="L398" i="4"/>
  <c r="K398" i="4"/>
  <c r="J398" i="4"/>
  <c r="L388" i="4"/>
  <c r="K388" i="4"/>
  <c r="J388" i="4"/>
  <c r="L386" i="4"/>
  <c r="K386" i="4"/>
  <c r="J386" i="4"/>
  <c r="L385" i="4"/>
  <c r="K385" i="4"/>
  <c r="J385" i="4"/>
  <c r="L381" i="4"/>
  <c r="K381" i="4"/>
  <c r="J381" i="4"/>
  <c r="L380" i="4"/>
  <c r="K380" i="4"/>
  <c r="J380" i="4"/>
  <c r="L379" i="4"/>
  <c r="K379" i="4"/>
  <c r="J379" i="4"/>
  <c r="L378" i="4"/>
  <c r="K378" i="4"/>
  <c r="J378" i="4"/>
  <c r="L369" i="4"/>
  <c r="K369" i="4"/>
  <c r="J369" i="4"/>
  <c r="L368" i="4"/>
  <c r="K368" i="4"/>
  <c r="J368" i="4"/>
  <c r="L349" i="4"/>
  <c r="K349" i="4"/>
  <c r="J349" i="4"/>
  <c r="L348" i="4"/>
  <c r="K348" i="4"/>
  <c r="J348" i="4"/>
  <c r="L347" i="4"/>
  <c r="K347" i="4"/>
  <c r="J347" i="4"/>
  <c r="L346" i="4"/>
  <c r="K346" i="4"/>
  <c r="J346" i="4"/>
  <c r="L341" i="4"/>
  <c r="K341" i="4"/>
  <c r="J341" i="4"/>
  <c r="L340" i="4"/>
  <c r="K340" i="4"/>
  <c r="J340" i="4"/>
  <c r="L339" i="4"/>
  <c r="K339" i="4"/>
  <c r="J339" i="4"/>
  <c r="L338" i="4"/>
  <c r="K338" i="4"/>
  <c r="J338" i="4"/>
  <c r="L334" i="4"/>
  <c r="K334" i="4"/>
  <c r="J334" i="4"/>
  <c r="L333" i="4"/>
  <c r="K333" i="4"/>
  <c r="J333" i="4"/>
  <c r="L332" i="4"/>
  <c r="K332" i="4"/>
  <c r="J332" i="4"/>
  <c r="L327" i="4"/>
  <c r="K327" i="4"/>
  <c r="J327" i="4"/>
  <c r="L323" i="4"/>
  <c r="K323" i="4"/>
  <c r="J323" i="4"/>
  <c r="L322" i="4"/>
  <c r="K322" i="4"/>
  <c r="J322" i="4"/>
  <c r="L318" i="4"/>
  <c r="K318" i="4"/>
  <c r="J318" i="4"/>
  <c r="L314" i="4"/>
  <c r="K314" i="4"/>
  <c r="J314" i="4"/>
  <c r="L313" i="4"/>
  <c r="K313" i="4"/>
  <c r="J313" i="4"/>
  <c r="L307" i="4"/>
  <c r="K307" i="4"/>
  <c r="J307" i="4"/>
  <c r="L306" i="4"/>
  <c r="K306" i="4"/>
  <c r="J306" i="4"/>
  <c r="L305" i="4"/>
  <c r="K305" i="4"/>
  <c r="J305" i="4"/>
  <c r="L304" i="4"/>
  <c r="K304" i="4"/>
  <c r="J304" i="4"/>
  <c r="L300" i="4"/>
  <c r="K300" i="4"/>
  <c r="J300" i="4"/>
  <c r="L299" i="4"/>
  <c r="K299" i="4"/>
  <c r="J299" i="4"/>
  <c r="L298" i="4"/>
  <c r="K298" i="4"/>
  <c r="J298" i="4"/>
  <c r="L283" i="4" l="1"/>
  <c r="K283" i="4"/>
  <c r="J283" i="4"/>
  <c r="L282" i="4"/>
  <c r="K282" i="4"/>
  <c r="J282" i="4"/>
  <c r="L281" i="4"/>
  <c r="K281" i="4"/>
  <c r="J281" i="4"/>
  <c r="L290" i="4"/>
  <c r="K290" i="4"/>
  <c r="J290" i="4"/>
  <c r="L289" i="4"/>
  <c r="K289" i="4"/>
  <c r="J289" i="4"/>
  <c r="L288" i="4"/>
  <c r="K288" i="4"/>
  <c r="J288" i="4"/>
  <c r="L287" i="4"/>
  <c r="K287" i="4"/>
  <c r="J287" i="4"/>
  <c r="L265" i="4"/>
  <c r="K265" i="4"/>
  <c r="J265" i="4"/>
  <c r="L264" i="4"/>
  <c r="K264" i="4"/>
  <c r="J264" i="4"/>
  <c r="L263" i="4"/>
  <c r="K263" i="4"/>
  <c r="J263" i="4"/>
  <c r="L262" i="4"/>
  <c r="K262" i="4"/>
  <c r="J262" i="4"/>
  <c r="L275" i="4"/>
  <c r="K275" i="4"/>
  <c r="J275" i="4"/>
  <c r="L383" i="2"/>
  <c r="K383" i="2"/>
  <c r="J383" i="2"/>
  <c r="L382" i="2"/>
  <c r="K382" i="2"/>
  <c r="J382" i="2"/>
  <c r="L381" i="2"/>
  <c r="K381" i="2"/>
  <c r="J381" i="2"/>
  <c r="E385" i="2"/>
  <c r="D385" i="2"/>
  <c r="C385" i="2"/>
  <c r="E384" i="2"/>
  <c r="D384" i="2"/>
  <c r="C384" i="2"/>
  <c r="E383" i="2"/>
  <c r="D383" i="2"/>
  <c r="C383" i="2"/>
  <c r="E382" i="2"/>
  <c r="D382" i="2"/>
  <c r="C382" i="2"/>
  <c r="E381" i="2"/>
  <c r="D381" i="2"/>
  <c r="C381" i="2"/>
  <c r="L96" i="2"/>
  <c r="K96" i="2"/>
  <c r="J96" i="2"/>
  <c r="L95" i="2"/>
  <c r="K95" i="2"/>
  <c r="J95" i="2"/>
  <c r="L94" i="2"/>
  <c r="K94" i="2"/>
  <c r="J94" i="2"/>
  <c r="L89" i="2"/>
  <c r="K89" i="2"/>
  <c r="J89" i="2"/>
  <c r="L88" i="2"/>
  <c r="K88" i="2"/>
  <c r="J88" i="2"/>
  <c r="L87" i="2"/>
  <c r="K87" i="2"/>
  <c r="J87" i="2"/>
  <c r="L86" i="2"/>
  <c r="K86" i="2"/>
  <c r="J86" i="2"/>
  <c r="L361" i="2"/>
  <c r="K361" i="2"/>
  <c r="J361" i="2"/>
  <c r="L360" i="2"/>
  <c r="K360" i="2"/>
  <c r="J360" i="2"/>
  <c r="L359" i="2"/>
  <c r="K359" i="2"/>
  <c r="J359" i="2"/>
  <c r="L355" i="2"/>
  <c r="K355" i="2"/>
  <c r="J355" i="2"/>
  <c r="L354" i="2"/>
  <c r="K354" i="2"/>
  <c r="J354" i="2"/>
  <c r="L353" i="2"/>
  <c r="K353" i="2"/>
  <c r="J353" i="2"/>
  <c r="L346" i="2"/>
  <c r="K346" i="2"/>
  <c r="J346" i="2"/>
  <c r="L345" i="2"/>
  <c r="K345" i="2"/>
  <c r="J345" i="2"/>
  <c r="L344" i="2"/>
  <c r="K344" i="2"/>
  <c r="J344" i="2"/>
  <c r="L343" i="2"/>
  <c r="K343" i="2"/>
  <c r="J343" i="2"/>
  <c r="L339" i="2"/>
  <c r="K339" i="2"/>
  <c r="J339" i="2"/>
  <c r="L338" i="2"/>
  <c r="K338" i="2"/>
  <c r="J338" i="2"/>
  <c r="E319" i="2"/>
  <c r="D319" i="2"/>
  <c r="C319" i="2"/>
  <c r="E334" i="2"/>
  <c r="D334" i="2"/>
  <c r="C334" i="2"/>
  <c r="E219" i="2"/>
  <c r="D219" i="2"/>
  <c r="C219" i="2"/>
  <c r="E236" i="2"/>
  <c r="D236" i="2"/>
  <c r="C236" i="2"/>
  <c r="E270" i="2"/>
  <c r="D270" i="2"/>
  <c r="C270" i="2"/>
  <c r="E286" i="2"/>
  <c r="D286" i="2"/>
  <c r="C286" i="2"/>
  <c r="E303" i="2"/>
  <c r="D303" i="2"/>
  <c r="C303" i="2"/>
  <c r="E46" i="2"/>
  <c r="D46" i="2"/>
  <c r="C46" i="2"/>
  <c r="E129" i="2"/>
  <c r="D129" i="2"/>
  <c r="C129" i="2"/>
  <c r="L146" i="2"/>
  <c r="K146" i="2"/>
  <c r="J146" i="2"/>
  <c r="L173" i="2"/>
  <c r="K173" i="2"/>
  <c r="J173" i="2"/>
  <c r="E191" i="2"/>
  <c r="D191" i="2"/>
  <c r="C191" i="2"/>
  <c r="L60" i="2"/>
  <c r="K60" i="2"/>
  <c r="J60" i="2"/>
  <c r="L68" i="2"/>
  <c r="K68" i="2"/>
  <c r="J68" i="2"/>
  <c r="L67" i="2"/>
  <c r="K67" i="2"/>
  <c r="J67" i="2"/>
  <c r="L66" i="2"/>
  <c r="K66" i="2"/>
  <c r="J66" i="2"/>
  <c r="L65" i="2"/>
  <c r="K65" i="2"/>
  <c r="J65" i="2"/>
  <c r="E82" i="2"/>
  <c r="D82" i="2"/>
  <c r="C82" i="2"/>
  <c r="E31" i="2"/>
  <c r="D31" i="2"/>
  <c r="C31" i="2"/>
  <c r="L17" i="2"/>
  <c r="K17" i="2"/>
  <c r="J17" i="2"/>
  <c r="E364" i="4"/>
  <c r="D364" i="4"/>
  <c r="C364" i="4"/>
  <c r="E231" i="4"/>
  <c r="D231" i="4"/>
  <c r="C231" i="4"/>
  <c r="L256" i="4"/>
  <c r="K256" i="4"/>
  <c r="J256" i="4"/>
  <c r="L137" i="4"/>
  <c r="K137" i="4"/>
  <c r="J137" i="4"/>
  <c r="L136" i="4"/>
  <c r="K136" i="4"/>
  <c r="J136" i="4"/>
  <c r="L141" i="4"/>
  <c r="K141" i="4"/>
  <c r="J141" i="4"/>
  <c r="L122" i="4"/>
  <c r="K122" i="4"/>
  <c r="J122" i="4"/>
  <c r="L121" i="4"/>
  <c r="K121" i="4"/>
  <c r="J121" i="4"/>
  <c r="L120" i="4"/>
  <c r="K120" i="4"/>
  <c r="J120" i="4"/>
  <c r="L113" i="4"/>
  <c r="K113" i="4"/>
  <c r="J113" i="4"/>
  <c r="L112" i="4"/>
  <c r="K112" i="4"/>
  <c r="J112" i="4"/>
  <c r="L111" i="4"/>
  <c r="K111" i="4"/>
  <c r="J111" i="4"/>
  <c r="E54" i="4"/>
  <c r="D54" i="4"/>
  <c r="C54" i="4"/>
  <c r="L30" i="4"/>
  <c r="K30" i="4"/>
  <c r="J30" i="4"/>
  <c r="E23" i="4"/>
  <c r="D23" i="4"/>
  <c r="C23" i="4"/>
  <c r="E213" i="5"/>
  <c r="D213" i="5"/>
  <c r="C213" i="5"/>
  <c r="E212" i="5"/>
  <c r="D212" i="5"/>
  <c r="C212" i="5"/>
  <c r="E194" i="5"/>
  <c r="D194" i="5"/>
  <c r="C194" i="5"/>
  <c r="E207" i="5"/>
  <c r="D207" i="5"/>
  <c r="C207" i="5"/>
  <c r="E193" i="5"/>
  <c r="D193" i="5"/>
  <c r="C193" i="5"/>
  <c r="E206" i="5"/>
  <c r="D206" i="5"/>
  <c r="C206" i="5"/>
  <c r="E192" i="5"/>
  <c r="D192" i="5"/>
  <c r="C192" i="5"/>
  <c r="E205" i="5"/>
  <c r="D205" i="5"/>
  <c r="C205" i="5"/>
  <c r="E191" i="5"/>
  <c r="D191" i="5"/>
  <c r="C191" i="5"/>
  <c r="E204" i="5"/>
  <c r="D204" i="5"/>
  <c r="C204" i="5"/>
  <c r="E190" i="5"/>
  <c r="D190" i="5"/>
  <c r="C190" i="5"/>
  <c r="E203" i="5"/>
  <c r="D203" i="5"/>
  <c r="C203" i="5"/>
  <c r="E189" i="5"/>
  <c r="D189" i="5"/>
  <c r="C189" i="5"/>
  <c r="E202" i="5"/>
  <c r="D202" i="5"/>
  <c r="C202" i="5"/>
  <c r="E188" i="5"/>
  <c r="D188" i="5"/>
  <c r="C188" i="5"/>
  <c r="E201" i="5"/>
  <c r="D201" i="5"/>
  <c r="C201" i="5"/>
  <c r="E187" i="5"/>
  <c r="D187" i="5"/>
  <c r="C187" i="5"/>
  <c r="E200" i="5"/>
  <c r="D200" i="5"/>
  <c r="C200" i="5"/>
  <c r="E186" i="5"/>
  <c r="D186" i="5"/>
  <c r="C186" i="5"/>
  <c r="E199" i="5"/>
  <c r="D199" i="5"/>
  <c r="C199" i="5"/>
  <c r="E185" i="5"/>
  <c r="D185" i="5"/>
  <c r="C185" i="5"/>
  <c r="E198" i="5"/>
  <c r="D198" i="5"/>
  <c r="C198" i="5"/>
  <c r="E184" i="5"/>
  <c r="D184" i="5"/>
  <c r="C184" i="5"/>
  <c r="E175" i="5"/>
  <c r="D175" i="5"/>
  <c r="C175" i="5"/>
  <c r="E174" i="5"/>
  <c r="D174" i="5"/>
  <c r="C174" i="5"/>
  <c r="E173" i="5"/>
  <c r="D173" i="5"/>
  <c r="C173" i="5"/>
  <c r="E172" i="5"/>
  <c r="D172" i="5"/>
  <c r="C172" i="5"/>
  <c r="E167" i="5"/>
  <c r="D167" i="5"/>
  <c r="C167" i="5"/>
  <c r="E171" i="5"/>
  <c r="D171" i="5"/>
  <c r="C171" i="5"/>
  <c r="E166" i="5"/>
  <c r="D166" i="5"/>
  <c r="C166" i="5"/>
  <c r="E162" i="5"/>
  <c r="D162" i="5"/>
  <c r="C162" i="5"/>
  <c r="E161" i="5"/>
  <c r="D161" i="5"/>
  <c r="C161" i="5"/>
  <c r="E160" i="5"/>
  <c r="D160" i="5"/>
  <c r="C160" i="5"/>
  <c r="E155" i="5"/>
  <c r="D155" i="5"/>
  <c r="C155" i="5"/>
  <c r="E159" i="5"/>
  <c r="D159" i="5"/>
  <c r="C159" i="5"/>
  <c r="E154" i="5"/>
  <c r="D154" i="5"/>
  <c r="C154" i="5"/>
  <c r="E149" i="5"/>
  <c r="D149" i="5"/>
  <c r="C149" i="5"/>
  <c r="E148" i="5"/>
  <c r="D148" i="5"/>
  <c r="C148" i="5"/>
  <c r="E147" i="5"/>
  <c r="D147" i="5"/>
  <c r="C147" i="5"/>
  <c r="E146" i="5"/>
  <c r="D146" i="5"/>
  <c r="C146" i="5"/>
  <c r="E145" i="5"/>
  <c r="D145" i="5"/>
  <c r="C145" i="5"/>
  <c r="E144" i="5"/>
  <c r="D144" i="5"/>
  <c r="C144" i="5"/>
  <c r="E143" i="5"/>
  <c r="D143" i="5"/>
  <c r="C143" i="5"/>
  <c r="E142" i="5"/>
  <c r="D142" i="5"/>
  <c r="C142" i="5"/>
  <c r="E141" i="5"/>
  <c r="D141" i="5"/>
  <c r="C141" i="5"/>
  <c r="E137" i="5"/>
  <c r="D137" i="5"/>
  <c r="C137" i="5"/>
  <c r="E127" i="5"/>
  <c r="D127" i="5"/>
  <c r="C127" i="5"/>
  <c r="E136" i="5"/>
  <c r="D136" i="5"/>
  <c r="C136" i="5"/>
  <c r="E126" i="5"/>
  <c r="D126" i="5"/>
  <c r="C126" i="5"/>
  <c r="E135" i="5"/>
  <c r="D135" i="5"/>
  <c r="C135" i="5"/>
  <c r="E125" i="5"/>
  <c r="D125" i="5"/>
  <c r="C125" i="5"/>
  <c r="E134" i="5"/>
  <c r="D134" i="5"/>
  <c r="C134" i="5"/>
  <c r="E124" i="5"/>
  <c r="D124" i="5"/>
  <c r="C124" i="5"/>
  <c r="E133" i="5"/>
  <c r="D133" i="5"/>
  <c r="C133" i="5"/>
  <c r="E123" i="5"/>
  <c r="D123" i="5"/>
  <c r="C123" i="5"/>
  <c r="E132" i="5"/>
  <c r="D132" i="5"/>
  <c r="C132" i="5"/>
  <c r="E122" i="5"/>
  <c r="D122" i="5"/>
  <c r="C122" i="5"/>
  <c r="E131" i="5"/>
  <c r="D131" i="5"/>
  <c r="C131" i="5"/>
  <c r="E121" i="5"/>
  <c r="D121" i="5"/>
  <c r="C121" i="5"/>
  <c r="E117" i="5"/>
  <c r="D117" i="5"/>
  <c r="C117" i="5"/>
  <c r="E116" i="5"/>
  <c r="D116" i="5"/>
  <c r="C116" i="5"/>
  <c r="E115" i="5"/>
  <c r="D115" i="5"/>
  <c r="C115" i="5"/>
  <c r="E114" i="5"/>
  <c r="D114" i="5"/>
  <c r="C114" i="5"/>
  <c r="E113" i="5"/>
  <c r="D113" i="5"/>
  <c r="C113" i="5"/>
  <c r="E112" i="5"/>
  <c r="D112" i="5"/>
  <c r="C112" i="5"/>
  <c r="E101" i="5"/>
  <c r="D101" i="5"/>
  <c r="C101" i="5"/>
  <c r="E111" i="5"/>
  <c r="D111" i="5"/>
  <c r="C111" i="5"/>
  <c r="E100" i="5"/>
  <c r="D100" i="5"/>
  <c r="C100" i="5"/>
  <c r="E110" i="5"/>
  <c r="D110" i="5"/>
  <c r="C110" i="5"/>
  <c r="E99" i="5"/>
  <c r="D99" i="5"/>
  <c r="C99" i="5"/>
  <c r="E109" i="5"/>
  <c r="D109" i="5"/>
  <c r="C109" i="5"/>
  <c r="E98" i="5"/>
  <c r="D98" i="5"/>
  <c r="C98" i="5"/>
  <c r="E108" i="5"/>
  <c r="D108" i="5"/>
  <c r="C108" i="5"/>
  <c r="E97" i="5"/>
  <c r="D97" i="5"/>
  <c r="C97" i="5"/>
  <c r="E107" i="5"/>
  <c r="D107" i="5"/>
  <c r="C107" i="5"/>
  <c r="E96" i="5"/>
  <c r="D96" i="5"/>
  <c r="C96" i="5"/>
  <c r="E106" i="5"/>
  <c r="D106" i="5"/>
  <c r="C106" i="5"/>
  <c r="E95" i="5"/>
  <c r="D95" i="5"/>
  <c r="C95" i="5"/>
  <c r="E105" i="5"/>
  <c r="D105" i="5"/>
  <c r="C105" i="5"/>
  <c r="E94" i="5"/>
  <c r="D94" i="5"/>
  <c r="C94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67" i="5"/>
  <c r="D67" i="5"/>
  <c r="C67" i="5"/>
  <c r="E78" i="5"/>
  <c r="D78" i="5"/>
  <c r="C78" i="5"/>
  <c r="E66" i="5"/>
  <c r="D66" i="5"/>
  <c r="C66" i="5"/>
  <c r="E77" i="5"/>
  <c r="D77" i="5"/>
  <c r="C77" i="5"/>
  <c r="E65" i="5"/>
  <c r="D65" i="5"/>
  <c r="C65" i="5"/>
  <c r="E76" i="5"/>
  <c r="D76" i="5"/>
  <c r="C76" i="5"/>
  <c r="E64" i="5"/>
  <c r="D64" i="5"/>
  <c r="C64" i="5"/>
  <c r="E75" i="5"/>
  <c r="D75" i="5"/>
  <c r="C75" i="5"/>
  <c r="E63" i="5"/>
  <c r="D63" i="5"/>
  <c r="C63" i="5"/>
  <c r="E74" i="5"/>
  <c r="D74" i="5"/>
  <c r="C74" i="5"/>
  <c r="E62" i="5"/>
  <c r="D62" i="5"/>
  <c r="C62" i="5"/>
  <c r="E73" i="5"/>
  <c r="D73" i="5"/>
  <c r="C73" i="5"/>
  <c r="E61" i="5"/>
  <c r="D61" i="5"/>
  <c r="C61" i="5"/>
  <c r="E72" i="5"/>
  <c r="D72" i="5"/>
  <c r="C72" i="5"/>
  <c r="E60" i="5"/>
  <c r="D60" i="5"/>
  <c r="C60" i="5"/>
  <c r="E71" i="5"/>
  <c r="D71" i="5"/>
  <c r="C71" i="5"/>
  <c r="E59" i="5"/>
  <c r="D59" i="5"/>
  <c r="C59" i="5"/>
  <c r="E50" i="5"/>
  <c r="D50" i="5"/>
  <c r="C50" i="5"/>
  <c r="E49" i="5"/>
  <c r="D49" i="5"/>
  <c r="C49" i="5"/>
  <c r="E48" i="5"/>
  <c r="D48" i="5"/>
  <c r="C48" i="5"/>
  <c r="E54" i="5"/>
  <c r="D54" i="5"/>
  <c r="C54" i="5"/>
  <c r="E47" i="5"/>
  <c r="D47" i="5"/>
  <c r="C47" i="5"/>
  <c r="E35" i="5"/>
  <c r="D35" i="5"/>
  <c r="C35" i="5"/>
  <c r="E34" i="5"/>
  <c r="D34" i="5"/>
  <c r="C34" i="5"/>
  <c r="E43" i="5"/>
  <c r="D43" i="5"/>
  <c r="C43" i="5"/>
  <c r="E33" i="5"/>
  <c r="D33" i="5"/>
  <c r="C33" i="5"/>
  <c r="E42" i="5"/>
  <c r="D42" i="5"/>
  <c r="C42" i="5"/>
  <c r="E32" i="5"/>
  <c r="D32" i="5"/>
  <c r="C32" i="5"/>
  <c r="E41" i="5"/>
  <c r="D41" i="5"/>
  <c r="C41" i="5"/>
  <c r="E31" i="5"/>
  <c r="D31" i="5"/>
  <c r="C31" i="5"/>
  <c r="E40" i="5"/>
  <c r="D40" i="5"/>
  <c r="C40" i="5"/>
  <c r="E30" i="5"/>
  <c r="D30" i="5"/>
  <c r="C30" i="5"/>
  <c r="E39" i="5"/>
  <c r="D39" i="5"/>
  <c r="C39" i="5"/>
  <c r="E29" i="5"/>
  <c r="D29" i="5"/>
  <c r="C29" i="5"/>
  <c r="E21" i="5"/>
  <c r="D21" i="5"/>
  <c r="C21" i="5"/>
  <c r="E20" i="5"/>
  <c r="D20" i="5"/>
  <c r="C20" i="5"/>
  <c r="E19" i="5"/>
  <c r="D19" i="5"/>
  <c r="C19" i="5"/>
  <c r="E25" i="5"/>
  <c r="D25" i="5"/>
  <c r="C25" i="5"/>
  <c r="E15" i="5"/>
  <c r="D15" i="5"/>
  <c r="C15" i="5"/>
  <c r="E14" i="5"/>
  <c r="D14" i="5"/>
  <c r="C14" i="5"/>
  <c r="E13" i="5"/>
  <c r="D13" i="5"/>
  <c r="C13" i="5"/>
  <c r="E8" i="5"/>
  <c r="D8" i="5"/>
  <c r="C8" i="5"/>
  <c r="E7" i="5"/>
  <c r="D7" i="5"/>
  <c r="C7" i="5"/>
  <c r="E426" i="4"/>
  <c r="D426" i="4"/>
  <c r="C426" i="4"/>
  <c r="E425" i="4"/>
  <c r="D425" i="4"/>
  <c r="C425" i="4"/>
  <c r="E424" i="4"/>
  <c r="D424" i="4"/>
  <c r="C424" i="4"/>
  <c r="E423" i="4"/>
  <c r="D423" i="4"/>
  <c r="C423" i="4"/>
  <c r="E422" i="4"/>
  <c r="D422" i="4"/>
  <c r="C422" i="4"/>
  <c r="E421" i="4"/>
  <c r="D421" i="4"/>
  <c r="C421" i="4"/>
  <c r="E420" i="4"/>
  <c r="D420" i="4"/>
  <c r="C420" i="4"/>
  <c r="E415" i="4"/>
  <c r="D415" i="4"/>
  <c r="C415" i="4"/>
  <c r="E419" i="4"/>
  <c r="D419" i="4"/>
  <c r="C419" i="4"/>
  <c r="E414" i="4"/>
  <c r="D414" i="4"/>
  <c r="C414" i="4"/>
  <c r="E404" i="4"/>
  <c r="D404" i="4"/>
  <c r="C404" i="4"/>
  <c r="E403" i="4"/>
  <c r="D403" i="4"/>
  <c r="C403" i="4"/>
  <c r="E402" i="4"/>
  <c r="D402" i="4"/>
  <c r="C402" i="4"/>
  <c r="E401" i="4"/>
  <c r="D401" i="4"/>
  <c r="C401" i="4"/>
  <c r="E410" i="4"/>
  <c r="D410" i="4"/>
  <c r="C410" i="4"/>
  <c r="E400" i="4"/>
  <c r="D400" i="4"/>
  <c r="C400" i="4"/>
  <c r="E409" i="4"/>
  <c r="D409" i="4"/>
  <c r="C409" i="4"/>
  <c r="E399" i="4"/>
  <c r="D399" i="4"/>
  <c r="C399" i="4"/>
  <c r="E408" i="4"/>
  <c r="D408" i="4"/>
  <c r="C408" i="4"/>
  <c r="E398" i="4"/>
  <c r="D398" i="4"/>
  <c r="C398" i="4"/>
  <c r="E394" i="4"/>
  <c r="D394" i="4"/>
  <c r="C394" i="4"/>
  <c r="E393" i="4"/>
  <c r="D393" i="4"/>
  <c r="C393" i="4"/>
  <c r="E392" i="4"/>
  <c r="D392" i="4"/>
  <c r="C392" i="4"/>
  <c r="E391" i="4"/>
  <c r="D391" i="4"/>
  <c r="C391" i="4"/>
  <c r="E390" i="4"/>
  <c r="D390" i="4"/>
  <c r="C390" i="4"/>
  <c r="E389" i="4"/>
  <c r="D389" i="4"/>
  <c r="C389" i="4"/>
  <c r="E388" i="4"/>
  <c r="D388" i="4"/>
  <c r="C388" i="4"/>
  <c r="E381" i="4"/>
  <c r="D381" i="4"/>
  <c r="C381" i="4"/>
  <c r="E380" i="4"/>
  <c r="D380" i="4"/>
  <c r="C380" i="4"/>
  <c r="E386" i="4"/>
  <c r="D386" i="4"/>
  <c r="C386" i="4"/>
  <c r="E379" i="4"/>
  <c r="D379" i="4"/>
  <c r="C379" i="4"/>
  <c r="E385" i="4"/>
  <c r="D385" i="4"/>
  <c r="C385" i="4"/>
  <c r="E378" i="4"/>
  <c r="D378" i="4"/>
  <c r="C378" i="4"/>
  <c r="E369" i="4"/>
  <c r="D369" i="4"/>
  <c r="C369" i="4"/>
  <c r="E373" i="4"/>
  <c r="D373" i="4"/>
  <c r="C373" i="4"/>
  <c r="E368" i="4"/>
  <c r="D368" i="4"/>
  <c r="C368" i="4"/>
  <c r="E363" i="4"/>
  <c r="D363" i="4"/>
  <c r="C363" i="4"/>
  <c r="E362" i="4"/>
  <c r="D362" i="4"/>
  <c r="C362" i="4"/>
  <c r="E361" i="4"/>
  <c r="D361" i="4"/>
  <c r="C361" i="4"/>
  <c r="E357" i="4"/>
  <c r="D357" i="4"/>
  <c r="C357" i="4"/>
  <c r="L356" i="4"/>
  <c r="K356" i="4"/>
  <c r="J356" i="4"/>
  <c r="E356" i="4"/>
  <c r="D356" i="4"/>
  <c r="C356" i="4"/>
  <c r="L355" i="4"/>
  <c r="K355" i="4"/>
  <c r="J355" i="4"/>
  <c r="E355" i="4"/>
  <c r="D355" i="4"/>
  <c r="C355" i="4"/>
  <c r="L354" i="4"/>
  <c r="K354" i="4"/>
  <c r="J354" i="4"/>
  <c r="E354" i="4"/>
  <c r="D354" i="4"/>
  <c r="C354" i="4"/>
  <c r="E350" i="4"/>
  <c r="D350" i="4"/>
  <c r="C350" i="4"/>
  <c r="E349" i="4"/>
  <c r="D349" i="4"/>
  <c r="C349" i="4"/>
  <c r="E348" i="4"/>
  <c r="D348" i="4"/>
  <c r="C348" i="4"/>
  <c r="E347" i="4"/>
  <c r="D347" i="4"/>
  <c r="C347" i="4"/>
  <c r="E346" i="4"/>
  <c r="D346" i="4"/>
  <c r="C346" i="4"/>
  <c r="E342" i="4"/>
  <c r="D342" i="4"/>
  <c r="C342" i="4"/>
  <c r="E341" i="4"/>
  <c r="D341" i="4"/>
  <c r="C341" i="4"/>
  <c r="E340" i="4"/>
  <c r="D340" i="4"/>
  <c r="C340" i="4"/>
  <c r="E334" i="4"/>
  <c r="D334" i="4"/>
  <c r="C334" i="4"/>
  <c r="E339" i="4"/>
  <c r="D339" i="4"/>
  <c r="C339" i="4"/>
  <c r="E333" i="4"/>
  <c r="D333" i="4"/>
  <c r="C333" i="4"/>
  <c r="E338" i="4"/>
  <c r="D338" i="4"/>
  <c r="C338" i="4"/>
  <c r="E332" i="4"/>
  <c r="D332" i="4"/>
  <c r="C332" i="4"/>
  <c r="E323" i="4"/>
  <c r="D323" i="4"/>
  <c r="C323" i="4"/>
  <c r="E327" i="4"/>
  <c r="D327" i="4"/>
  <c r="C327" i="4"/>
  <c r="E322" i="4"/>
  <c r="D322" i="4"/>
  <c r="C322" i="4"/>
  <c r="E314" i="4"/>
  <c r="D314" i="4"/>
  <c r="C314" i="4"/>
  <c r="E318" i="4"/>
  <c r="D318" i="4"/>
  <c r="C318" i="4"/>
  <c r="E313" i="4"/>
  <c r="D313" i="4"/>
  <c r="C313" i="4"/>
  <c r="E309" i="4"/>
  <c r="D309" i="4"/>
  <c r="C309" i="4"/>
  <c r="E308" i="4"/>
  <c r="D308" i="4"/>
  <c r="C308" i="4"/>
  <c r="E307" i="4"/>
  <c r="D307" i="4"/>
  <c r="C307" i="4"/>
  <c r="E306" i="4"/>
  <c r="D306" i="4"/>
  <c r="C306" i="4"/>
  <c r="E300" i="4"/>
  <c r="D300" i="4"/>
  <c r="C300" i="4"/>
  <c r="E305" i="4"/>
  <c r="D305" i="4"/>
  <c r="C305" i="4"/>
  <c r="E299" i="4"/>
  <c r="D299" i="4"/>
  <c r="C299" i="4"/>
  <c r="E304" i="4"/>
  <c r="D304" i="4"/>
  <c r="C304" i="4"/>
  <c r="E298" i="4"/>
  <c r="D298" i="4"/>
  <c r="C298" i="4"/>
  <c r="E294" i="4"/>
  <c r="D294" i="4"/>
  <c r="C294" i="4"/>
  <c r="E293" i="4"/>
  <c r="D293" i="4"/>
  <c r="C293" i="4"/>
  <c r="E292" i="4"/>
  <c r="D292" i="4"/>
  <c r="C292" i="4"/>
  <c r="E291" i="4"/>
  <c r="D291" i="4"/>
  <c r="C291" i="4"/>
  <c r="E290" i="4"/>
  <c r="D290" i="4"/>
  <c r="C290" i="4"/>
  <c r="E283" i="4"/>
  <c r="D283" i="4"/>
  <c r="C283" i="4"/>
  <c r="E289" i="4"/>
  <c r="D289" i="4"/>
  <c r="C289" i="4"/>
  <c r="E282" i="4"/>
  <c r="D282" i="4"/>
  <c r="C282" i="4"/>
  <c r="E288" i="4"/>
  <c r="D288" i="4"/>
  <c r="C288" i="4"/>
  <c r="E281" i="4"/>
  <c r="D281" i="4"/>
  <c r="C281" i="4"/>
  <c r="E287" i="4"/>
  <c r="D287" i="4"/>
  <c r="C287" i="4"/>
  <c r="L274" i="4"/>
  <c r="K274" i="4"/>
  <c r="J274" i="4"/>
  <c r="L273" i="4"/>
  <c r="K273" i="4"/>
  <c r="J273" i="4"/>
  <c r="L272" i="4"/>
  <c r="K272" i="4"/>
  <c r="J272" i="4"/>
  <c r="E277" i="4"/>
  <c r="D277" i="4"/>
  <c r="C277" i="4"/>
  <c r="E276" i="4"/>
  <c r="D276" i="4"/>
  <c r="C276" i="4"/>
  <c r="E275" i="4"/>
  <c r="D275" i="4"/>
  <c r="C275" i="4"/>
  <c r="E274" i="4"/>
  <c r="D274" i="4"/>
  <c r="C274" i="4"/>
  <c r="E273" i="4"/>
  <c r="D273" i="4"/>
  <c r="C273" i="4"/>
  <c r="E272" i="4"/>
  <c r="D272" i="4"/>
  <c r="C272" i="4"/>
  <c r="E268" i="4"/>
  <c r="D268" i="4"/>
  <c r="C268" i="4"/>
  <c r="E267" i="4"/>
  <c r="D267" i="4"/>
  <c r="C267" i="4"/>
  <c r="E266" i="4"/>
  <c r="D266" i="4"/>
  <c r="C266" i="4"/>
  <c r="E265" i="4"/>
  <c r="D265" i="4"/>
  <c r="C265" i="4"/>
  <c r="E264" i="4"/>
  <c r="D264" i="4"/>
  <c r="C264" i="4"/>
  <c r="E263" i="4"/>
  <c r="D263" i="4"/>
  <c r="C263" i="4"/>
  <c r="E262" i="4"/>
  <c r="D262" i="4"/>
  <c r="C262" i="4"/>
  <c r="E258" i="4"/>
  <c r="D258" i="4"/>
  <c r="C258" i="4"/>
  <c r="E257" i="4"/>
  <c r="D257" i="4"/>
  <c r="C257" i="4"/>
  <c r="E256" i="4"/>
  <c r="D256" i="4"/>
  <c r="C256" i="4"/>
  <c r="L255" i="4"/>
  <c r="K255" i="4"/>
  <c r="J255" i="4"/>
  <c r="E255" i="4"/>
  <c r="D255" i="4"/>
  <c r="C255" i="4"/>
  <c r="L254" i="4"/>
  <c r="K254" i="4"/>
  <c r="J254" i="4"/>
  <c r="E254" i="4"/>
  <c r="D254" i="4"/>
  <c r="C254" i="4"/>
  <c r="L253" i="4"/>
  <c r="K253" i="4"/>
  <c r="J253" i="4"/>
  <c r="E253" i="4"/>
  <c r="D253" i="4"/>
  <c r="C253" i="4"/>
  <c r="E249" i="4"/>
  <c r="D249" i="4"/>
  <c r="C249" i="4"/>
  <c r="L248" i="4"/>
  <c r="K248" i="4"/>
  <c r="J248" i="4"/>
  <c r="E248" i="4"/>
  <c r="D248" i="4"/>
  <c r="C248" i="4"/>
  <c r="L247" i="4"/>
  <c r="K247" i="4"/>
  <c r="J247" i="4"/>
  <c r="E247" i="4"/>
  <c r="D247" i="4"/>
  <c r="C247" i="4"/>
  <c r="L246" i="4"/>
  <c r="K246" i="4"/>
  <c r="J246" i="4"/>
  <c r="E246" i="4"/>
  <c r="D246" i="4"/>
  <c r="C246" i="4"/>
  <c r="L245" i="4"/>
  <c r="K245" i="4"/>
  <c r="J245" i="4"/>
  <c r="E245" i="4"/>
  <c r="D245" i="4"/>
  <c r="C245" i="4"/>
  <c r="L244" i="4"/>
  <c r="K244" i="4"/>
  <c r="J244" i="4"/>
  <c r="E244" i="4"/>
  <c r="D244" i="4"/>
  <c r="C244" i="4"/>
  <c r="L237" i="4"/>
  <c r="K237" i="4"/>
  <c r="J237" i="4"/>
  <c r="L236" i="4"/>
  <c r="K236" i="4"/>
  <c r="J236" i="4"/>
  <c r="L235" i="4"/>
  <c r="K235" i="4"/>
  <c r="J235" i="4"/>
  <c r="E240" i="4"/>
  <c r="D240" i="4"/>
  <c r="C240" i="4"/>
  <c r="E239" i="4"/>
  <c r="D239" i="4"/>
  <c r="C239" i="4"/>
  <c r="E238" i="4"/>
  <c r="D238" i="4"/>
  <c r="C238" i="4"/>
  <c r="E237" i="4"/>
  <c r="D237" i="4"/>
  <c r="C237" i="4"/>
  <c r="E236" i="4"/>
  <c r="D236" i="4"/>
  <c r="C236" i="4"/>
  <c r="E235" i="4"/>
  <c r="D235" i="4"/>
  <c r="C235" i="4"/>
  <c r="E230" i="4"/>
  <c r="D230" i="4"/>
  <c r="C230" i="4"/>
  <c r="E229" i="4"/>
  <c r="D229" i="4"/>
  <c r="C229" i="4"/>
  <c r="E228" i="4"/>
  <c r="D228" i="4"/>
  <c r="C228" i="4"/>
  <c r="L224" i="4"/>
  <c r="K224" i="4"/>
  <c r="J224" i="4"/>
  <c r="L223" i="4"/>
  <c r="K223" i="4"/>
  <c r="J223" i="4"/>
  <c r="E223" i="4"/>
  <c r="D223" i="4"/>
  <c r="C223" i="4"/>
  <c r="L222" i="4"/>
  <c r="K222" i="4"/>
  <c r="J222" i="4"/>
  <c r="E222" i="4"/>
  <c r="D222" i="4"/>
  <c r="C222" i="4"/>
  <c r="L221" i="4"/>
  <c r="K221" i="4"/>
  <c r="J221" i="4"/>
  <c r="E221" i="4"/>
  <c r="D221" i="4"/>
  <c r="C221" i="4"/>
  <c r="L220" i="4"/>
  <c r="K220" i="4"/>
  <c r="J220" i="4"/>
  <c r="E220" i="4"/>
  <c r="D220" i="4"/>
  <c r="C220" i="4"/>
  <c r="E215" i="4"/>
  <c r="D215" i="4"/>
  <c r="C215" i="4"/>
  <c r="E214" i="4"/>
  <c r="D214" i="4"/>
  <c r="C214" i="4"/>
  <c r="E213" i="4"/>
  <c r="D213" i="4"/>
  <c r="C213" i="4"/>
  <c r="L209" i="4"/>
  <c r="K209" i="4"/>
  <c r="J209" i="4"/>
  <c r="E209" i="4"/>
  <c r="D209" i="4"/>
  <c r="C209" i="4"/>
  <c r="L208" i="4"/>
  <c r="K208" i="4"/>
  <c r="J208" i="4"/>
  <c r="E208" i="4"/>
  <c r="D208" i="4"/>
  <c r="C208" i="4"/>
  <c r="L207" i="4"/>
  <c r="K207" i="4"/>
  <c r="J207" i="4"/>
  <c r="E207" i="4"/>
  <c r="D207" i="4"/>
  <c r="C207" i="4"/>
  <c r="L206" i="4"/>
  <c r="K206" i="4"/>
  <c r="J206" i="4"/>
  <c r="E206" i="4"/>
  <c r="D206" i="4"/>
  <c r="C206" i="4"/>
  <c r="L205" i="4"/>
  <c r="K205" i="4"/>
  <c r="J205" i="4"/>
  <c r="E205" i="4"/>
  <c r="D205" i="4"/>
  <c r="C205" i="4"/>
  <c r="L204" i="4"/>
  <c r="K204" i="4"/>
  <c r="J204" i="4"/>
  <c r="E204" i="4"/>
  <c r="D204" i="4"/>
  <c r="C204" i="4"/>
  <c r="L203" i="4"/>
  <c r="K203" i="4"/>
  <c r="J203" i="4"/>
  <c r="E203" i="4"/>
  <c r="D203" i="4"/>
  <c r="C203" i="4"/>
  <c r="E198" i="4"/>
  <c r="D198" i="4"/>
  <c r="C198" i="4"/>
  <c r="E197" i="4"/>
  <c r="D197" i="4"/>
  <c r="C197" i="4"/>
  <c r="E196" i="4"/>
  <c r="D196" i="4"/>
  <c r="C196" i="4"/>
  <c r="E192" i="4"/>
  <c r="D192" i="4"/>
  <c r="C192" i="4"/>
  <c r="L191" i="4"/>
  <c r="K191" i="4"/>
  <c r="J191" i="4"/>
  <c r="E191" i="4"/>
  <c r="D191" i="4"/>
  <c r="C191" i="4"/>
  <c r="L190" i="4"/>
  <c r="K190" i="4"/>
  <c r="J190" i="4"/>
  <c r="E190" i="4"/>
  <c r="D190" i="4"/>
  <c r="C190" i="4"/>
  <c r="L189" i="4"/>
  <c r="K189" i="4"/>
  <c r="J189" i="4"/>
  <c r="E189" i="4"/>
  <c r="D189" i="4"/>
  <c r="C189" i="4"/>
  <c r="L188" i="4"/>
  <c r="K188" i="4"/>
  <c r="J188" i="4"/>
  <c r="E188" i="4"/>
  <c r="D188" i="4"/>
  <c r="C188" i="4"/>
  <c r="L187" i="4"/>
  <c r="K187" i="4"/>
  <c r="J187" i="4"/>
  <c r="E187" i="4"/>
  <c r="D187" i="4"/>
  <c r="C187" i="4"/>
  <c r="L186" i="4"/>
  <c r="K186" i="4"/>
  <c r="J186" i="4"/>
  <c r="E186" i="4"/>
  <c r="D186" i="4"/>
  <c r="C186" i="4"/>
  <c r="L185" i="4"/>
  <c r="K185" i="4"/>
  <c r="J185" i="4"/>
  <c r="E185" i="4"/>
  <c r="D185" i="4"/>
  <c r="C185" i="4"/>
  <c r="L184" i="4"/>
  <c r="K184" i="4"/>
  <c r="J184" i="4"/>
  <c r="E184" i="4"/>
  <c r="D184" i="4"/>
  <c r="C184" i="4"/>
  <c r="L183" i="4"/>
  <c r="K183" i="4"/>
  <c r="J183" i="4"/>
  <c r="E183" i="4"/>
  <c r="D183" i="4"/>
  <c r="C183" i="4"/>
  <c r="L182" i="4"/>
  <c r="K182" i="4"/>
  <c r="J182" i="4"/>
  <c r="E182" i="4"/>
  <c r="D182" i="4"/>
  <c r="C182" i="4"/>
  <c r="L170" i="4"/>
  <c r="K170" i="4"/>
  <c r="J170" i="4"/>
  <c r="L169" i="4"/>
  <c r="K169" i="4"/>
  <c r="J169" i="4"/>
  <c r="L168" i="4"/>
  <c r="K168" i="4"/>
  <c r="J168" i="4"/>
  <c r="E178" i="4"/>
  <c r="D178" i="4"/>
  <c r="C178" i="4"/>
  <c r="E177" i="4"/>
  <c r="D177" i="4"/>
  <c r="C177" i="4"/>
  <c r="E176" i="4"/>
  <c r="D176" i="4"/>
  <c r="C176" i="4"/>
  <c r="E175" i="4"/>
  <c r="D175" i="4"/>
  <c r="C175" i="4"/>
  <c r="E174" i="4"/>
  <c r="D174" i="4"/>
  <c r="C174" i="4"/>
  <c r="E173" i="4"/>
  <c r="D173" i="4"/>
  <c r="C173" i="4"/>
  <c r="E172" i="4"/>
  <c r="D172" i="4"/>
  <c r="C172" i="4"/>
  <c r="E171" i="4"/>
  <c r="D171" i="4"/>
  <c r="C171" i="4"/>
  <c r="E170" i="4"/>
  <c r="D170" i="4"/>
  <c r="C170" i="4"/>
  <c r="E169" i="4"/>
  <c r="D169" i="4"/>
  <c r="C169" i="4"/>
  <c r="E168" i="4"/>
  <c r="D168" i="4"/>
  <c r="C168" i="4"/>
  <c r="E164" i="4"/>
  <c r="D164" i="4"/>
  <c r="C164" i="4"/>
  <c r="E163" i="4"/>
  <c r="D163" i="4"/>
  <c r="C163" i="4"/>
  <c r="E162" i="4"/>
  <c r="D162" i="4"/>
  <c r="C162" i="4"/>
  <c r="E158" i="4"/>
  <c r="D158" i="4"/>
  <c r="C158" i="4"/>
  <c r="L157" i="4"/>
  <c r="K157" i="4"/>
  <c r="J157" i="4"/>
  <c r="E157" i="4"/>
  <c r="D157" i="4"/>
  <c r="C157" i="4"/>
  <c r="L156" i="4"/>
  <c r="K156" i="4"/>
  <c r="J156" i="4"/>
  <c r="E156" i="4"/>
  <c r="D156" i="4"/>
  <c r="C156" i="4"/>
  <c r="L155" i="4"/>
  <c r="K155" i="4"/>
  <c r="J155" i="4"/>
  <c r="L154" i="4"/>
  <c r="K154" i="4"/>
  <c r="J154" i="4"/>
  <c r="E154" i="4"/>
  <c r="D154" i="4"/>
  <c r="C154" i="4"/>
  <c r="L153" i="4"/>
  <c r="K153" i="4"/>
  <c r="J153" i="4"/>
  <c r="E153" i="4"/>
  <c r="D153" i="4"/>
  <c r="C153" i="4"/>
  <c r="L152" i="4"/>
  <c r="K152" i="4"/>
  <c r="J152" i="4"/>
  <c r="E152" i="4"/>
  <c r="D152" i="4"/>
  <c r="C152" i="4"/>
  <c r="L151" i="4"/>
  <c r="K151" i="4"/>
  <c r="J151" i="4"/>
  <c r="E151" i="4"/>
  <c r="D151" i="4"/>
  <c r="C151" i="4"/>
  <c r="L150" i="4"/>
  <c r="K150" i="4"/>
  <c r="J150" i="4"/>
  <c r="L149" i="4"/>
  <c r="K149" i="4"/>
  <c r="J149" i="4"/>
  <c r="E149" i="4"/>
  <c r="D149" i="4"/>
  <c r="C149" i="4"/>
  <c r="L148" i="4"/>
  <c r="K148" i="4"/>
  <c r="J148" i="4"/>
  <c r="E148" i="4"/>
  <c r="D148" i="4"/>
  <c r="C148" i="4"/>
  <c r="E142" i="4"/>
  <c r="D142" i="4"/>
  <c r="C142" i="4"/>
  <c r="E137" i="4"/>
  <c r="D137" i="4"/>
  <c r="C137" i="4"/>
  <c r="E141" i="4"/>
  <c r="D141" i="4"/>
  <c r="C141" i="4"/>
  <c r="E136" i="4"/>
  <c r="D136" i="4"/>
  <c r="C136" i="4"/>
  <c r="L129" i="4"/>
  <c r="K129" i="4"/>
  <c r="J129" i="4"/>
  <c r="L128" i="4"/>
  <c r="K128" i="4"/>
  <c r="J128" i="4"/>
  <c r="L127" i="4"/>
  <c r="K127" i="4"/>
  <c r="J127" i="4"/>
  <c r="E132" i="4"/>
  <c r="D132" i="4"/>
  <c r="C132" i="4"/>
  <c r="E131" i="4"/>
  <c r="D131" i="4"/>
  <c r="C131" i="4"/>
  <c r="E130" i="4"/>
  <c r="D130" i="4"/>
  <c r="C130" i="4"/>
  <c r="E129" i="4"/>
  <c r="D129" i="4"/>
  <c r="C129" i="4"/>
  <c r="E128" i="4"/>
  <c r="D128" i="4"/>
  <c r="C128" i="4"/>
  <c r="E127" i="4"/>
  <c r="D127" i="4"/>
  <c r="C127" i="4"/>
  <c r="E116" i="4"/>
  <c r="D116" i="4"/>
  <c r="C116" i="4"/>
  <c r="E115" i="4"/>
  <c r="D115" i="4"/>
  <c r="C115" i="4"/>
  <c r="E123" i="4"/>
  <c r="D123" i="4"/>
  <c r="C123" i="4"/>
  <c r="E114" i="4"/>
  <c r="D114" i="4"/>
  <c r="C114" i="4"/>
  <c r="E122" i="4"/>
  <c r="D122" i="4"/>
  <c r="C122" i="4"/>
  <c r="E113" i="4"/>
  <c r="D113" i="4"/>
  <c r="C113" i="4"/>
  <c r="E121" i="4"/>
  <c r="D121" i="4"/>
  <c r="C121" i="4"/>
  <c r="E112" i="4"/>
  <c r="D112" i="4"/>
  <c r="C112" i="4"/>
  <c r="E120" i="4"/>
  <c r="D120" i="4"/>
  <c r="C120" i="4"/>
  <c r="E111" i="4"/>
  <c r="D111" i="4"/>
  <c r="C111" i="4"/>
  <c r="L101" i="4"/>
  <c r="K101" i="4"/>
  <c r="J101" i="4"/>
  <c r="L100" i="4"/>
  <c r="K100" i="4"/>
  <c r="J100" i="4"/>
  <c r="L99" i="4"/>
  <c r="K99" i="4"/>
  <c r="J99" i="4"/>
  <c r="E107" i="4"/>
  <c r="D107" i="4"/>
  <c r="C107" i="4"/>
  <c r="E106" i="4"/>
  <c r="D106" i="4"/>
  <c r="C106" i="4"/>
  <c r="E105" i="4"/>
  <c r="D105" i="4"/>
  <c r="C105" i="4"/>
  <c r="E104" i="4"/>
  <c r="D104" i="4"/>
  <c r="C104" i="4"/>
  <c r="E103" i="4"/>
  <c r="D103" i="4"/>
  <c r="C103" i="4"/>
  <c r="E102" i="4"/>
  <c r="D102" i="4"/>
  <c r="C102" i="4"/>
  <c r="E101" i="4"/>
  <c r="D101" i="4"/>
  <c r="C101" i="4"/>
  <c r="E100" i="4"/>
  <c r="D100" i="4"/>
  <c r="C100" i="4"/>
  <c r="E99" i="4"/>
  <c r="D99" i="4"/>
  <c r="C99" i="4"/>
  <c r="L87" i="4"/>
  <c r="K87" i="4"/>
  <c r="J87" i="4"/>
  <c r="L86" i="4"/>
  <c r="K86" i="4"/>
  <c r="J86" i="4"/>
  <c r="L85" i="4"/>
  <c r="K85" i="4"/>
  <c r="J85" i="4"/>
  <c r="E95" i="4"/>
  <c r="D95" i="4"/>
  <c r="C95" i="4"/>
  <c r="E94" i="4"/>
  <c r="D94" i="4"/>
  <c r="C94" i="4"/>
  <c r="E93" i="4"/>
  <c r="D93" i="4"/>
  <c r="C93" i="4"/>
  <c r="E92" i="4"/>
  <c r="D92" i="4"/>
  <c r="C92" i="4"/>
  <c r="E91" i="4"/>
  <c r="D91" i="4"/>
  <c r="C91" i="4"/>
  <c r="E90" i="4"/>
  <c r="D90" i="4"/>
  <c r="C90" i="4"/>
  <c r="E89" i="4"/>
  <c r="D89" i="4"/>
  <c r="C89" i="4"/>
  <c r="E88" i="4"/>
  <c r="D88" i="4"/>
  <c r="C88" i="4"/>
  <c r="E87" i="4"/>
  <c r="D87" i="4"/>
  <c r="C87" i="4"/>
  <c r="E86" i="4"/>
  <c r="D86" i="4"/>
  <c r="C86" i="4"/>
  <c r="E85" i="4"/>
  <c r="D85" i="4"/>
  <c r="C85" i="4"/>
  <c r="L74" i="4"/>
  <c r="K74" i="4"/>
  <c r="J74" i="4"/>
  <c r="L73" i="4"/>
  <c r="K73" i="4"/>
  <c r="J73" i="4"/>
  <c r="L72" i="4"/>
  <c r="K72" i="4"/>
  <c r="J72" i="4"/>
  <c r="E81" i="4"/>
  <c r="D81" i="4"/>
  <c r="C81" i="4"/>
  <c r="E80" i="4"/>
  <c r="D80" i="4"/>
  <c r="C80" i="4"/>
  <c r="E79" i="4"/>
  <c r="D79" i="4"/>
  <c r="C79" i="4"/>
  <c r="E78" i="4"/>
  <c r="D78" i="4"/>
  <c r="C78" i="4"/>
  <c r="E77" i="4"/>
  <c r="D77" i="4"/>
  <c r="C77" i="4"/>
  <c r="E76" i="4"/>
  <c r="D76" i="4"/>
  <c r="C76" i="4"/>
  <c r="E75" i="4"/>
  <c r="D75" i="4"/>
  <c r="C75" i="4"/>
  <c r="E74" i="4"/>
  <c r="D74" i="4"/>
  <c r="C74" i="4"/>
  <c r="E73" i="4"/>
  <c r="D73" i="4"/>
  <c r="C73" i="4"/>
  <c r="E72" i="4"/>
  <c r="D72" i="4"/>
  <c r="C72" i="4"/>
  <c r="L60" i="4"/>
  <c r="K60" i="4"/>
  <c r="J60" i="4"/>
  <c r="L59" i="4"/>
  <c r="K59" i="4"/>
  <c r="J59" i="4"/>
  <c r="L58" i="4"/>
  <c r="K58" i="4"/>
  <c r="J58" i="4"/>
  <c r="E68" i="4"/>
  <c r="D68" i="4"/>
  <c r="C68" i="4"/>
  <c r="E67" i="4"/>
  <c r="D67" i="4"/>
  <c r="C67" i="4"/>
  <c r="E66" i="4"/>
  <c r="D66" i="4"/>
  <c r="C66" i="4"/>
  <c r="E65" i="4"/>
  <c r="D65" i="4"/>
  <c r="C65" i="4"/>
  <c r="E64" i="4"/>
  <c r="D64" i="4"/>
  <c r="C64" i="4"/>
  <c r="E63" i="4"/>
  <c r="D63" i="4"/>
  <c r="C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3" i="4"/>
  <c r="D53" i="4"/>
  <c r="C53" i="4"/>
  <c r="E52" i="4"/>
  <c r="D52" i="4"/>
  <c r="C52" i="4"/>
  <c r="E51" i="4"/>
  <c r="D51" i="4"/>
  <c r="C51" i="4"/>
  <c r="L47" i="4"/>
  <c r="K47" i="4"/>
  <c r="J47" i="4"/>
  <c r="E47" i="4"/>
  <c r="D47" i="4"/>
  <c r="C47" i="4"/>
  <c r="L46" i="4"/>
  <c r="K46" i="4"/>
  <c r="J46" i="4"/>
  <c r="E46" i="4"/>
  <c r="D46" i="4"/>
  <c r="C46" i="4"/>
  <c r="L45" i="4"/>
  <c r="K45" i="4"/>
  <c r="J45" i="4"/>
  <c r="E45" i="4"/>
  <c r="D45" i="4"/>
  <c r="C45" i="4"/>
  <c r="L44" i="4"/>
  <c r="K44" i="4"/>
  <c r="J44" i="4"/>
  <c r="E44" i="4"/>
  <c r="D44" i="4"/>
  <c r="C44" i="4"/>
  <c r="L43" i="4"/>
  <c r="K43" i="4"/>
  <c r="J43" i="4"/>
  <c r="E43" i="4"/>
  <c r="D43" i="4"/>
  <c r="C43" i="4"/>
  <c r="L42" i="4"/>
  <c r="K42" i="4"/>
  <c r="J42" i="4"/>
  <c r="E42" i="4"/>
  <c r="D42" i="4"/>
  <c r="C42" i="4"/>
  <c r="L41" i="4"/>
  <c r="K41" i="4"/>
  <c r="J41" i="4"/>
  <c r="E41" i="4"/>
  <c r="D41" i="4"/>
  <c r="C41" i="4"/>
  <c r="L29" i="4"/>
  <c r="K29" i="4"/>
  <c r="J29" i="4"/>
  <c r="L28" i="4"/>
  <c r="K28" i="4"/>
  <c r="J28" i="4"/>
  <c r="L27" i="4"/>
  <c r="K27" i="4"/>
  <c r="J27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2" i="4"/>
  <c r="D22" i="4"/>
  <c r="C22" i="4"/>
  <c r="E21" i="4"/>
  <c r="D21" i="4"/>
  <c r="C21" i="4"/>
  <c r="E20" i="4"/>
  <c r="D20" i="4"/>
  <c r="C20" i="4"/>
  <c r="E16" i="4"/>
  <c r="D16" i="4"/>
  <c r="C16" i="4"/>
  <c r="L15" i="4"/>
  <c r="K15" i="4"/>
  <c r="J15" i="4"/>
  <c r="E15" i="4"/>
  <c r="D15" i="4"/>
  <c r="C15" i="4"/>
  <c r="L14" i="4"/>
  <c r="K14" i="4"/>
  <c r="J14" i="4"/>
  <c r="E14" i="4"/>
  <c r="D14" i="4"/>
  <c r="C14" i="4"/>
  <c r="L13" i="4"/>
  <c r="K13" i="4"/>
  <c r="J13" i="4"/>
  <c r="E13" i="4"/>
  <c r="D13" i="4"/>
  <c r="C13" i="4"/>
  <c r="L12" i="4"/>
  <c r="K12" i="4"/>
  <c r="J12" i="4"/>
  <c r="E12" i="4"/>
  <c r="D12" i="4"/>
  <c r="C12" i="4"/>
  <c r="L11" i="4"/>
  <c r="K11" i="4"/>
  <c r="J11" i="4"/>
  <c r="E11" i="4"/>
  <c r="D11" i="4"/>
  <c r="C11" i="4"/>
  <c r="L10" i="4"/>
  <c r="K10" i="4"/>
  <c r="J10" i="4"/>
  <c r="E10" i="4"/>
  <c r="D10" i="4"/>
  <c r="C10" i="4"/>
  <c r="L9" i="4"/>
  <c r="K9" i="4"/>
  <c r="J9" i="4"/>
  <c r="E9" i="4"/>
  <c r="D9" i="4"/>
  <c r="C9" i="4"/>
  <c r="L8" i="4"/>
  <c r="K8" i="4"/>
  <c r="J8" i="4"/>
  <c r="E8" i="4"/>
  <c r="D8" i="4"/>
  <c r="C8" i="4"/>
  <c r="L7" i="4"/>
  <c r="K7" i="4"/>
  <c r="J7" i="4"/>
  <c r="E7" i="4"/>
  <c r="D7" i="4"/>
  <c r="C7" i="4"/>
  <c r="E252" i="3"/>
  <c r="D252" i="3"/>
  <c r="C252" i="3"/>
  <c r="E251" i="3"/>
  <c r="D251" i="3"/>
  <c r="C251" i="3"/>
  <c r="E250" i="3"/>
  <c r="D250" i="3"/>
  <c r="C250" i="3"/>
  <c r="E249" i="3"/>
  <c r="D249" i="3"/>
  <c r="C249" i="3"/>
  <c r="E241" i="3"/>
  <c r="D241" i="3"/>
  <c r="C241" i="3"/>
  <c r="E248" i="3"/>
  <c r="D248" i="3"/>
  <c r="C248" i="3"/>
  <c r="E240" i="3"/>
  <c r="D240" i="3"/>
  <c r="C240" i="3"/>
  <c r="E247" i="3"/>
  <c r="D247" i="3"/>
  <c r="C247" i="3"/>
  <c r="E239" i="3"/>
  <c r="D239" i="3"/>
  <c r="C239" i="3"/>
  <c r="E246" i="3"/>
  <c r="D246" i="3"/>
  <c r="C246" i="3"/>
  <c r="E238" i="3"/>
  <c r="D238" i="3"/>
  <c r="E245" i="3"/>
  <c r="D245" i="3"/>
  <c r="C245" i="3"/>
  <c r="E237" i="3"/>
  <c r="D237" i="3"/>
  <c r="C237" i="3"/>
  <c r="E232" i="3"/>
  <c r="D232" i="3"/>
  <c r="C232" i="3"/>
  <c r="E231" i="3"/>
  <c r="D231" i="3"/>
  <c r="C231" i="3"/>
  <c r="E230" i="3"/>
  <c r="D230" i="3"/>
  <c r="C230" i="3"/>
  <c r="E229" i="3"/>
  <c r="D229" i="3"/>
  <c r="C229" i="3"/>
  <c r="E228" i="3"/>
  <c r="D228" i="3"/>
  <c r="C228" i="3"/>
  <c r="E227" i="3"/>
  <c r="D227" i="3"/>
  <c r="C227" i="3"/>
  <c r="E226" i="3"/>
  <c r="D226" i="3"/>
  <c r="C226" i="3"/>
  <c r="E225" i="3"/>
  <c r="D225" i="3"/>
  <c r="C225" i="3"/>
  <c r="E224" i="3"/>
  <c r="D224" i="3"/>
  <c r="C224" i="3"/>
  <c r="E223" i="3"/>
  <c r="D223" i="3"/>
  <c r="C223" i="3"/>
  <c r="E212" i="3"/>
  <c r="D212" i="3"/>
  <c r="C212" i="3"/>
  <c r="E211" i="3"/>
  <c r="D211" i="3"/>
  <c r="C211" i="3"/>
  <c r="E210" i="3"/>
  <c r="D210" i="3"/>
  <c r="C210" i="3"/>
  <c r="E219" i="3"/>
  <c r="D219" i="3"/>
  <c r="C219" i="3"/>
  <c r="E209" i="3"/>
  <c r="D209" i="3"/>
  <c r="C209" i="3"/>
  <c r="E218" i="3"/>
  <c r="D218" i="3"/>
  <c r="C218" i="3"/>
  <c r="E208" i="3"/>
  <c r="D208" i="3"/>
  <c r="C208" i="3"/>
  <c r="E217" i="3"/>
  <c r="D217" i="3"/>
  <c r="C217" i="3"/>
  <c r="E207" i="3"/>
  <c r="D207" i="3"/>
  <c r="C207" i="3"/>
  <c r="E216" i="3"/>
  <c r="D216" i="3"/>
  <c r="C216" i="3"/>
  <c r="E206" i="3"/>
  <c r="D206" i="3"/>
  <c r="C206" i="3"/>
  <c r="E202" i="3"/>
  <c r="D202" i="3"/>
  <c r="C202" i="3"/>
  <c r="E193" i="3"/>
  <c r="D193" i="3"/>
  <c r="C193" i="3"/>
  <c r="E201" i="3"/>
  <c r="D201" i="3"/>
  <c r="C201" i="3"/>
  <c r="E192" i="3"/>
  <c r="D192" i="3"/>
  <c r="C192" i="3"/>
  <c r="E200" i="3"/>
  <c r="D200" i="3"/>
  <c r="C200" i="3"/>
  <c r="E191" i="3"/>
  <c r="D191" i="3"/>
  <c r="C191" i="3"/>
  <c r="E199" i="3"/>
  <c r="D199" i="3"/>
  <c r="C199" i="3"/>
  <c r="E190" i="3"/>
  <c r="D190" i="3"/>
  <c r="C190" i="3"/>
  <c r="E198" i="3"/>
  <c r="D198" i="3"/>
  <c r="C198" i="3"/>
  <c r="E189" i="3"/>
  <c r="D189" i="3"/>
  <c r="C189" i="3"/>
  <c r="E197" i="3"/>
  <c r="D197" i="3"/>
  <c r="C197" i="3"/>
  <c r="E188" i="3"/>
  <c r="D188" i="3"/>
  <c r="C188" i="3"/>
  <c r="E184" i="3"/>
  <c r="D184" i="3"/>
  <c r="C184" i="3"/>
  <c r="E183" i="3"/>
  <c r="D183" i="3"/>
  <c r="C183" i="3"/>
  <c r="E177" i="3"/>
  <c r="D177" i="3"/>
  <c r="C177" i="3"/>
  <c r="E181" i="3"/>
  <c r="D181" i="3"/>
  <c r="C181" i="3"/>
  <c r="E171" i="3"/>
  <c r="D171" i="3"/>
  <c r="C171" i="3"/>
  <c r="E170" i="3"/>
  <c r="D170" i="3"/>
  <c r="C170" i="3"/>
  <c r="E169" i="3"/>
  <c r="D169" i="3"/>
  <c r="C169" i="3"/>
  <c r="E168" i="3"/>
  <c r="D168" i="3"/>
  <c r="C168" i="3"/>
  <c r="E167" i="3"/>
  <c r="D167" i="3"/>
  <c r="C167" i="3"/>
  <c r="E166" i="3"/>
  <c r="D166" i="3"/>
  <c r="C166" i="3"/>
  <c r="E165" i="3"/>
  <c r="D165" i="3"/>
  <c r="C165" i="3"/>
  <c r="E164" i="3"/>
  <c r="D164" i="3"/>
  <c r="C164" i="3"/>
  <c r="E163" i="3"/>
  <c r="D163" i="3"/>
  <c r="C163" i="3"/>
  <c r="E162" i="3"/>
  <c r="D162" i="3"/>
  <c r="C162" i="3"/>
  <c r="E161" i="3"/>
  <c r="D161" i="3"/>
  <c r="C161" i="3"/>
  <c r="E160" i="3"/>
  <c r="D160" i="3"/>
  <c r="C160" i="3"/>
  <c r="E155" i="3"/>
  <c r="D155" i="3"/>
  <c r="C155" i="3"/>
  <c r="E159" i="3"/>
  <c r="D159" i="3"/>
  <c r="C159" i="3"/>
  <c r="E144" i="3"/>
  <c r="D144" i="3"/>
  <c r="C144" i="3"/>
  <c r="E143" i="3"/>
  <c r="D143" i="3"/>
  <c r="C143" i="3"/>
  <c r="E142" i="3"/>
  <c r="D142" i="3"/>
  <c r="C142" i="3"/>
  <c r="E141" i="3"/>
  <c r="D141" i="3"/>
  <c r="C141" i="3"/>
  <c r="E140" i="3"/>
  <c r="D140" i="3"/>
  <c r="C140" i="3"/>
  <c r="E139" i="3"/>
  <c r="D139" i="3"/>
  <c r="C139" i="3"/>
  <c r="E138" i="3"/>
  <c r="D138" i="3"/>
  <c r="C138" i="3"/>
  <c r="E137" i="3"/>
  <c r="D137" i="3"/>
  <c r="C137" i="3"/>
  <c r="E136" i="3"/>
  <c r="D136" i="3"/>
  <c r="C136" i="3"/>
  <c r="E135" i="3"/>
  <c r="D135" i="3"/>
  <c r="C135" i="3"/>
  <c r="E134" i="3"/>
  <c r="D134" i="3"/>
  <c r="C134" i="3"/>
  <c r="E133" i="3"/>
  <c r="D133" i="3"/>
  <c r="C133" i="3"/>
  <c r="E132" i="3"/>
  <c r="D132" i="3"/>
  <c r="C132" i="3"/>
  <c r="E131" i="3"/>
  <c r="D131" i="3"/>
  <c r="C131" i="3"/>
  <c r="E130" i="3"/>
  <c r="D130" i="3"/>
  <c r="C130" i="3"/>
  <c r="E129" i="3"/>
  <c r="D129" i="3"/>
  <c r="C129" i="3"/>
  <c r="E128" i="3"/>
  <c r="D128" i="3"/>
  <c r="C128" i="3"/>
  <c r="E127" i="3"/>
  <c r="D127" i="3"/>
  <c r="C127" i="3"/>
  <c r="E126" i="3"/>
  <c r="D126" i="3"/>
  <c r="C126" i="3"/>
  <c r="E149" i="3"/>
  <c r="D149" i="3"/>
  <c r="C149" i="3"/>
  <c r="E125" i="3"/>
  <c r="D125" i="3"/>
  <c r="C125" i="3"/>
  <c r="E148" i="3"/>
  <c r="D148" i="3"/>
  <c r="C148" i="3"/>
  <c r="E124" i="3"/>
  <c r="D124" i="3"/>
  <c r="C124" i="3"/>
  <c r="E120" i="3"/>
  <c r="D120" i="3"/>
  <c r="C120" i="3"/>
  <c r="E114" i="3"/>
  <c r="D114" i="3"/>
  <c r="C114" i="3"/>
  <c r="E119" i="3"/>
  <c r="D119" i="3"/>
  <c r="C119" i="3"/>
  <c r="E113" i="3"/>
  <c r="D113" i="3"/>
  <c r="C113" i="3"/>
  <c r="E118" i="3"/>
  <c r="D118" i="3"/>
  <c r="C118" i="3"/>
  <c r="E112" i="3"/>
  <c r="D112" i="3"/>
  <c r="C11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108" i="3"/>
  <c r="D108" i="3"/>
  <c r="C108" i="3"/>
  <c r="E96" i="3"/>
  <c r="D96" i="3"/>
  <c r="C96" i="3"/>
  <c r="E107" i="3"/>
  <c r="D107" i="3"/>
  <c r="C107" i="3"/>
  <c r="E95" i="3"/>
  <c r="D95" i="3"/>
  <c r="C95" i="3"/>
  <c r="E106" i="3"/>
  <c r="D106" i="3"/>
  <c r="C106" i="3"/>
  <c r="E94" i="3"/>
  <c r="D94" i="3"/>
  <c r="C94" i="3"/>
  <c r="E105" i="3"/>
  <c r="D105" i="3"/>
  <c r="C105" i="3"/>
  <c r="E93" i="3"/>
  <c r="D93" i="3"/>
  <c r="C93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65" i="3"/>
  <c r="D65" i="3"/>
  <c r="C65" i="3"/>
  <c r="E81" i="3"/>
  <c r="D81" i="3"/>
  <c r="C81" i="3"/>
  <c r="E64" i="3"/>
  <c r="D64" i="3"/>
  <c r="C64" i="3"/>
  <c r="E80" i="3"/>
  <c r="D80" i="3"/>
  <c r="C80" i="3"/>
  <c r="E63" i="3"/>
  <c r="D63" i="3"/>
  <c r="C63" i="3"/>
  <c r="E79" i="3"/>
  <c r="D79" i="3"/>
  <c r="C79" i="3"/>
  <c r="E62" i="3"/>
  <c r="D62" i="3"/>
  <c r="C62" i="3"/>
  <c r="E78" i="3"/>
  <c r="D78" i="3"/>
  <c r="C78" i="3"/>
  <c r="E61" i="3"/>
  <c r="D61" i="3"/>
  <c r="C61" i="3"/>
  <c r="E77" i="3"/>
  <c r="D77" i="3"/>
  <c r="C77" i="3"/>
  <c r="E60" i="3"/>
  <c r="D60" i="3"/>
  <c r="C60" i="3"/>
  <c r="E76" i="3"/>
  <c r="D76" i="3"/>
  <c r="C76" i="3"/>
  <c r="E59" i="3"/>
  <c r="D59" i="3"/>
  <c r="C59" i="3"/>
  <c r="E75" i="3"/>
  <c r="D75" i="3"/>
  <c r="C75" i="3"/>
  <c r="E58" i="3"/>
  <c r="D58" i="3"/>
  <c r="C58" i="3"/>
  <c r="E74" i="3"/>
  <c r="D74" i="3"/>
  <c r="C74" i="3"/>
  <c r="E57" i="3"/>
  <c r="D57" i="3"/>
  <c r="C57" i="3"/>
  <c r="E73" i="3"/>
  <c r="D73" i="3"/>
  <c r="C73" i="3"/>
  <c r="E56" i="3"/>
  <c r="D56" i="3"/>
  <c r="C56" i="3"/>
  <c r="E72" i="3"/>
  <c r="D72" i="3"/>
  <c r="C72" i="3"/>
  <c r="E55" i="3"/>
  <c r="D55" i="3"/>
  <c r="C55" i="3"/>
  <c r="E71" i="3"/>
  <c r="D71" i="3"/>
  <c r="C71" i="3"/>
  <c r="E54" i="3"/>
  <c r="D54" i="3"/>
  <c r="C54" i="3"/>
  <c r="E70" i="3"/>
  <c r="D70" i="3"/>
  <c r="C70" i="3"/>
  <c r="E53" i="3"/>
  <c r="D53" i="3"/>
  <c r="C53" i="3"/>
  <c r="E69" i="3"/>
  <c r="D69" i="3"/>
  <c r="C69" i="3"/>
  <c r="E52" i="3"/>
  <c r="D52" i="3"/>
  <c r="C52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47" i="3"/>
  <c r="D47" i="3"/>
  <c r="C47" i="3"/>
  <c r="E7" i="3"/>
  <c r="D7" i="3"/>
  <c r="C7" i="3"/>
  <c r="E43" i="3"/>
  <c r="D43" i="3"/>
  <c r="C43" i="3"/>
  <c r="E42" i="3"/>
  <c r="D42" i="3"/>
  <c r="C42" i="3"/>
  <c r="E41" i="3"/>
  <c r="D41" i="3"/>
  <c r="C41" i="3"/>
  <c r="E37" i="3"/>
  <c r="D37" i="3"/>
  <c r="C37" i="3"/>
  <c r="E30" i="3"/>
  <c r="D30" i="3"/>
  <c r="C30" i="3"/>
  <c r="E36" i="3"/>
  <c r="D36" i="3"/>
  <c r="C36" i="3"/>
  <c r="E29" i="3"/>
  <c r="D29" i="3"/>
  <c r="C29" i="3"/>
  <c r="E35" i="3"/>
  <c r="D35" i="3"/>
  <c r="C35" i="3"/>
  <c r="E28" i="3"/>
  <c r="D28" i="3"/>
  <c r="C28" i="3"/>
  <c r="E34" i="3"/>
  <c r="D34" i="3"/>
  <c r="C34" i="3"/>
  <c r="E27" i="3"/>
  <c r="D27" i="3"/>
  <c r="C27" i="3"/>
  <c r="E377" i="2"/>
  <c r="D377" i="2"/>
  <c r="C377" i="2"/>
  <c r="L376" i="2"/>
  <c r="K376" i="2"/>
  <c r="J376" i="2"/>
  <c r="E376" i="2"/>
  <c r="D376" i="2"/>
  <c r="C376" i="2"/>
  <c r="E372" i="2"/>
  <c r="D372" i="2"/>
  <c r="C372" i="2"/>
  <c r="L371" i="2"/>
  <c r="K371" i="2"/>
  <c r="J371" i="2"/>
  <c r="E371" i="2"/>
  <c r="D371" i="2"/>
  <c r="C371" i="2"/>
  <c r="L367" i="2"/>
  <c r="K367" i="2"/>
  <c r="J367" i="2"/>
  <c r="E367" i="2"/>
  <c r="D367" i="2"/>
  <c r="C367" i="2"/>
  <c r="E361" i="2"/>
  <c r="D361" i="2"/>
  <c r="C361" i="2"/>
  <c r="E355" i="2"/>
  <c r="D355" i="2"/>
  <c r="C355" i="2"/>
  <c r="E360" i="2"/>
  <c r="D360" i="2"/>
  <c r="C360" i="2"/>
  <c r="E354" i="2"/>
  <c r="D354" i="2"/>
  <c r="C354" i="2"/>
  <c r="E359" i="2"/>
  <c r="D359" i="2"/>
  <c r="C359" i="2"/>
  <c r="E353" i="2"/>
  <c r="D353" i="2"/>
  <c r="C353" i="2"/>
  <c r="E349" i="2"/>
  <c r="D349" i="2"/>
  <c r="C349" i="2"/>
  <c r="E348" i="2"/>
  <c r="D348" i="2"/>
  <c r="C348" i="2"/>
  <c r="E347" i="2"/>
  <c r="D347" i="2"/>
  <c r="C347" i="2"/>
  <c r="E346" i="2"/>
  <c r="D346" i="2"/>
  <c r="C346" i="2"/>
  <c r="E345" i="2"/>
  <c r="D345" i="2"/>
  <c r="C345" i="2"/>
  <c r="E344" i="2"/>
  <c r="D344" i="2"/>
  <c r="C344" i="2"/>
  <c r="E339" i="2"/>
  <c r="D339" i="2"/>
  <c r="C339" i="2"/>
  <c r="E343" i="2"/>
  <c r="D343" i="2"/>
  <c r="C343" i="2"/>
  <c r="E338" i="2"/>
  <c r="D338" i="2"/>
  <c r="C338" i="2"/>
  <c r="E333" i="2"/>
  <c r="D333" i="2"/>
  <c r="C333" i="2"/>
  <c r="E332" i="2"/>
  <c r="D332" i="2"/>
  <c r="C332" i="2"/>
  <c r="E331" i="2"/>
  <c r="D331" i="2"/>
  <c r="C331" i="2"/>
  <c r="L327" i="2"/>
  <c r="K327" i="2"/>
  <c r="J327" i="2"/>
  <c r="E327" i="2"/>
  <c r="D327" i="2"/>
  <c r="C327" i="2"/>
  <c r="L326" i="2"/>
  <c r="K326" i="2"/>
  <c r="J326" i="2"/>
  <c r="E326" i="2"/>
  <c r="D326" i="2"/>
  <c r="C326" i="2"/>
  <c r="L325" i="2"/>
  <c r="K325" i="2"/>
  <c r="J325" i="2"/>
  <c r="E325" i="2"/>
  <c r="D325" i="2"/>
  <c r="C325" i="2"/>
  <c r="L324" i="2"/>
  <c r="K324" i="2"/>
  <c r="J324" i="2"/>
  <c r="E324" i="2"/>
  <c r="D324" i="2"/>
  <c r="C324" i="2"/>
  <c r="L323" i="2"/>
  <c r="K323" i="2"/>
  <c r="J323" i="2"/>
  <c r="E323" i="2"/>
  <c r="D323" i="2"/>
  <c r="C323" i="2"/>
  <c r="E318" i="2"/>
  <c r="D318" i="2"/>
  <c r="C318" i="2"/>
  <c r="E317" i="2"/>
  <c r="D317" i="2"/>
  <c r="C317" i="2"/>
  <c r="E316" i="2"/>
  <c r="D316" i="2"/>
  <c r="C316" i="2"/>
  <c r="E312" i="2"/>
  <c r="D312" i="2"/>
  <c r="C312" i="2"/>
  <c r="L311" i="2"/>
  <c r="K311" i="2"/>
  <c r="J311" i="2"/>
  <c r="E311" i="2"/>
  <c r="D311" i="2"/>
  <c r="C311" i="2"/>
  <c r="L310" i="2"/>
  <c r="K310" i="2"/>
  <c r="J310" i="2"/>
  <c r="E310" i="2"/>
  <c r="D310" i="2"/>
  <c r="C310" i="2"/>
  <c r="L309" i="2"/>
  <c r="K309" i="2"/>
  <c r="J309" i="2"/>
  <c r="E309" i="2"/>
  <c r="D309" i="2"/>
  <c r="C309" i="2"/>
  <c r="L308" i="2"/>
  <c r="K308" i="2"/>
  <c r="J308" i="2"/>
  <c r="E308" i="2"/>
  <c r="D308" i="2"/>
  <c r="C308" i="2"/>
  <c r="L307" i="2"/>
  <c r="K307" i="2"/>
  <c r="J307" i="2"/>
  <c r="E307" i="2"/>
  <c r="D307" i="2"/>
  <c r="C307" i="2"/>
  <c r="E302" i="2"/>
  <c r="D302" i="2"/>
  <c r="C302" i="2"/>
  <c r="E301" i="2"/>
  <c r="D301" i="2"/>
  <c r="C301" i="2"/>
  <c r="E300" i="2"/>
  <c r="D300" i="2"/>
  <c r="C300" i="2"/>
  <c r="E296" i="2"/>
  <c r="D296" i="2"/>
  <c r="C296" i="2"/>
  <c r="E295" i="2"/>
  <c r="D295" i="2"/>
  <c r="C295" i="2"/>
  <c r="L294" i="2"/>
  <c r="K294" i="2"/>
  <c r="J294" i="2"/>
  <c r="E294" i="2"/>
  <c r="D294" i="2"/>
  <c r="C294" i="2"/>
  <c r="L293" i="2"/>
  <c r="K293" i="2"/>
  <c r="J293" i="2"/>
  <c r="E293" i="2"/>
  <c r="D293" i="2"/>
  <c r="C293" i="2"/>
  <c r="L292" i="2"/>
  <c r="K292" i="2"/>
  <c r="J292" i="2"/>
  <c r="E292" i="2"/>
  <c r="D292" i="2"/>
  <c r="C292" i="2"/>
  <c r="L291" i="2"/>
  <c r="K291" i="2"/>
  <c r="J291" i="2"/>
  <c r="E291" i="2"/>
  <c r="D291" i="2"/>
  <c r="C291" i="2"/>
  <c r="L290" i="2"/>
  <c r="K290" i="2"/>
  <c r="J290" i="2"/>
  <c r="E290" i="2"/>
  <c r="D290" i="2"/>
  <c r="C290" i="2"/>
  <c r="E285" i="2"/>
  <c r="D285" i="2"/>
  <c r="C285" i="2"/>
  <c r="E284" i="2"/>
  <c r="D284" i="2"/>
  <c r="C284" i="2"/>
  <c r="E283" i="2"/>
  <c r="D283" i="2"/>
  <c r="C283" i="2"/>
  <c r="L279" i="2"/>
  <c r="K279" i="2"/>
  <c r="J279" i="2"/>
  <c r="E279" i="2"/>
  <c r="D279" i="2"/>
  <c r="C279" i="2"/>
  <c r="L278" i="2"/>
  <c r="K278" i="2"/>
  <c r="J278" i="2"/>
  <c r="E278" i="2"/>
  <c r="D278" i="2"/>
  <c r="C278" i="2"/>
  <c r="L277" i="2"/>
  <c r="K277" i="2"/>
  <c r="J277" i="2"/>
  <c r="E277" i="2"/>
  <c r="D277" i="2"/>
  <c r="C277" i="2"/>
  <c r="L276" i="2"/>
  <c r="K276" i="2"/>
  <c r="J276" i="2"/>
  <c r="E276" i="2"/>
  <c r="D276" i="2"/>
  <c r="C276" i="2"/>
  <c r="L275" i="2"/>
  <c r="K275" i="2"/>
  <c r="J275" i="2"/>
  <c r="E275" i="2"/>
  <c r="D275" i="2"/>
  <c r="C275" i="2"/>
  <c r="L274" i="2"/>
  <c r="K274" i="2"/>
  <c r="J274" i="2"/>
  <c r="E274" i="2"/>
  <c r="D274" i="2"/>
  <c r="C274" i="2"/>
  <c r="E269" i="2"/>
  <c r="D269" i="2"/>
  <c r="C269" i="2"/>
  <c r="E268" i="2"/>
  <c r="D268" i="2"/>
  <c r="C268" i="2"/>
  <c r="E267" i="2"/>
  <c r="D267" i="2"/>
  <c r="C267" i="2"/>
  <c r="L263" i="2"/>
  <c r="K263" i="2"/>
  <c r="J263" i="2"/>
  <c r="E263" i="2"/>
  <c r="D263" i="2"/>
  <c r="C263" i="2"/>
  <c r="L262" i="2"/>
  <c r="K262" i="2"/>
  <c r="J262" i="2"/>
  <c r="E262" i="2"/>
  <c r="D262" i="2"/>
  <c r="C262" i="2"/>
  <c r="L261" i="2"/>
  <c r="K261" i="2"/>
  <c r="J261" i="2"/>
  <c r="E261" i="2"/>
  <c r="D261" i="2"/>
  <c r="C261" i="2"/>
  <c r="L260" i="2"/>
  <c r="K260" i="2"/>
  <c r="J260" i="2"/>
  <c r="E260" i="2"/>
  <c r="D260" i="2"/>
  <c r="C260" i="2"/>
  <c r="L259" i="2"/>
  <c r="K259" i="2"/>
  <c r="J259" i="2"/>
  <c r="E259" i="2"/>
  <c r="D259" i="2"/>
  <c r="C259" i="2"/>
  <c r="E255" i="2"/>
  <c r="D255" i="2"/>
  <c r="C255" i="2"/>
  <c r="E254" i="2"/>
  <c r="D254" i="2"/>
  <c r="C254" i="2"/>
  <c r="E253" i="2"/>
  <c r="D253" i="2"/>
  <c r="C253" i="2"/>
  <c r="L252" i="2"/>
  <c r="K252" i="2"/>
  <c r="J252" i="2"/>
  <c r="E252" i="2"/>
  <c r="D252" i="2"/>
  <c r="C252" i="2"/>
  <c r="L251" i="2"/>
  <c r="K251" i="2"/>
  <c r="J251" i="2"/>
  <c r="E251" i="2"/>
  <c r="D251" i="2"/>
  <c r="C251" i="2"/>
  <c r="L250" i="2"/>
  <c r="K250" i="2"/>
  <c r="J250" i="2"/>
  <c r="E250" i="2"/>
  <c r="D250" i="2"/>
  <c r="C250" i="2"/>
  <c r="E246" i="2"/>
  <c r="D246" i="2"/>
  <c r="C246" i="2"/>
  <c r="L245" i="2"/>
  <c r="K245" i="2"/>
  <c r="J245" i="2"/>
  <c r="E245" i="2"/>
  <c r="D245" i="2"/>
  <c r="C245" i="2"/>
  <c r="L244" i="2"/>
  <c r="K244" i="2"/>
  <c r="J244" i="2"/>
  <c r="E244" i="2"/>
  <c r="D244" i="2"/>
  <c r="C244" i="2"/>
  <c r="L243" i="2"/>
  <c r="K243" i="2"/>
  <c r="J243" i="2"/>
  <c r="E243" i="2"/>
  <c r="D243" i="2"/>
  <c r="C243" i="2"/>
  <c r="L242" i="2"/>
  <c r="K242" i="2"/>
  <c r="J242" i="2"/>
  <c r="E242" i="2"/>
  <c r="D242" i="2"/>
  <c r="C242" i="2"/>
  <c r="L241" i="2"/>
  <c r="K241" i="2"/>
  <c r="J241" i="2"/>
  <c r="E241" i="2"/>
  <c r="D241" i="2"/>
  <c r="C241" i="2"/>
  <c r="L240" i="2"/>
  <c r="K240" i="2"/>
  <c r="J240" i="2"/>
  <c r="E240" i="2"/>
  <c r="D240" i="2"/>
  <c r="C240" i="2"/>
  <c r="E235" i="2"/>
  <c r="D235" i="2"/>
  <c r="C235" i="2"/>
  <c r="E234" i="2"/>
  <c r="D234" i="2"/>
  <c r="C234" i="2"/>
  <c r="E233" i="2"/>
  <c r="D233" i="2"/>
  <c r="C233" i="2"/>
  <c r="L229" i="2"/>
  <c r="K229" i="2"/>
  <c r="J229" i="2"/>
  <c r="E229" i="2"/>
  <c r="D229" i="2"/>
  <c r="C229" i="2"/>
  <c r="L228" i="2"/>
  <c r="K228" i="2"/>
  <c r="J228" i="2"/>
  <c r="E228" i="2"/>
  <c r="D228" i="2"/>
  <c r="C228" i="2"/>
  <c r="L227" i="2"/>
  <c r="K227" i="2"/>
  <c r="J227" i="2"/>
  <c r="E227" i="2"/>
  <c r="D227" i="2"/>
  <c r="C227" i="2"/>
  <c r="L226" i="2"/>
  <c r="K226" i="2"/>
  <c r="J226" i="2"/>
  <c r="E226" i="2"/>
  <c r="D226" i="2"/>
  <c r="C226" i="2"/>
  <c r="L225" i="2"/>
  <c r="K225" i="2"/>
  <c r="J225" i="2"/>
  <c r="E225" i="2"/>
  <c r="D225" i="2"/>
  <c r="C225" i="2"/>
  <c r="L224" i="2"/>
  <c r="K224" i="2"/>
  <c r="J224" i="2"/>
  <c r="E224" i="2"/>
  <c r="D224" i="2"/>
  <c r="C224" i="2"/>
  <c r="L223" i="2"/>
  <c r="K223" i="2"/>
  <c r="J223" i="2"/>
  <c r="E223" i="2"/>
  <c r="D223" i="2"/>
  <c r="C223" i="2"/>
  <c r="E218" i="2"/>
  <c r="D218" i="2"/>
  <c r="C218" i="2"/>
  <c r="E217" i="2"/>
  <c r="D217" i="2"/>
  <c r="C217" i="2"/>
  <c r="E216" i="2"/>
  <c r="D216" i="2"/>
  <c r="C216" i="2"/>
  <c r="E212" i="2"/>
  <c r="D212" i="2"/>
  <c r="C212" i="2"/>
  <c r="L211" i="2"/>
  <c r="K211" i="2"/>
  <c r="J211" i="2"/>
  <c r="E211" i="2"/>
  <c r="D211" i="2"/>
  <c r="C211" i="2"/>
  <c r="L210" i="2"/>
  <c r="K210" i="2"/>
  <c r="J210" i="2"/>
  <c r="E210" i="2"/>
  <c r="D210" i="2"/>
  <c r="C210" i="2"/>
  <c r="L209" i="2"/>
  <c r="K209" i="2"/>
  <c r="J209" i="2"/>
  <c r="E209" i="2"/>
  <c r="D209" i="2"/>
  <c r="C209" i="2"/>
  <c r="L208" i="2"/>
  <c r="K208" i="2"/>
  <c r="J208" i="2"/>
  <c r="E208" i="2"/>
  <c r="D208" i="2"/>
  <c r="C208" i="2"/>
  <c r="L207" i="2"/>
  <c r="K207" i="2"/>
  <c r="J207" i="2"/>
  <c r="E207" i="2"/>
  <c r="D207" i="2"/>
  <c r="C207" i="2"/>
  <c r="L206" i="2"/>
  <c r="K206" i="2"/>
  <c r="J206" i="2"/>
  <c r="E206" i="2"/>
  <c r="D206" i="2"/>
  <c r="C206" i="2"/>
  <c r="L205" i="2"/>
  <c r="K205" i="2"/>
  <c r="J205" i="2"/>
  <c r="E205" i="2"/>
  <c r="D205" i="2"/>
  <c r="C205" i="2"/>
  <c r="E201" i="2"/>
  <c r="D201" i="2"/>
  <c r="C201" i="2"/>
  <c r="L200" i="2"/>
  <c r="K200" i="2"/>
  <c r="J200" i="2"/>
  <c r="E200" i="2"/>
  <c r="D200" i="2"/>
  <c r="C200" i="2"/>
  <c r="L199" i="2"/>
  <c r="K199" i="2"/>
  <c r="J199" i="2"/>
  <c r="E199" i="2"/>
  <c r="D199" i="2"/>
  <c r="C199" i="2"/>
  <c r="L198" i="2"/>
  <c r="K198" i="2"/>
  <c r="J198" i="2"/>
  <c r="E198" i="2"/>
  <c r="D198" i="2"/>
  <c r="C198" i="2"/>
  <c r="L197" i="2"/>
  <c r="K197" i="2"/>
  <c r="J197" i="2"/>
  <c r="E197" i="2"/>
  <c r="D197" i="2"/>
  <c r="C197" i="2"/>
  <c r="L196" i="2"/>
  <c r="K196" i="2"/>
  <c r="J196" i="2"/>
  <c r="E196" i="2"/>
  <c r="D196" i="2"/>
  <c r="C196" i="2"/>
  <c r="L195" i="2"/>
  <c r="K195" i="2"/>
  <c r="J195" i="2"/>
  <c r="E195" i="2"/>
  <c r="D195" i="2"/>
  <c r="C195" i="2"/>
  <c r="E190" i="2"/>
  <c r="D190" i="2"/>
  <c r="C190" i="2"/>
  <c r="E189" i="2"/>
  <c r="D189" i="2"/>
  <c r="C189" i="2"/>
  <c r="E188" i="2"/>
  <c r="D188" i="2"/>
  <c r="C188" i="2"/>
  <c r="L184" i="2"/>
  <c r="K184" i="2"/>
  <c r="J184" i="2"/>
  <c r="E184" i="2"/>
  <c r="D184" i="2"/>
  <c r="C184" i="2"/>
  <c r="L183" i="2"/>
  <c r="K183" i="2"/>
  <c r="J183" i="2"/>
  <c r="E183" i="2"/>
  <c r="D183" i="2"/>
  <c r="C183" i="2"/>
  <c r="L182" i="2"/>
  <c r="K182" i="2"/>
  <c r="J182" i="2"/>
  <c r="E182" i="2"/>
  <c r="D182" i="2"/>
  <c r="C182" i="2"/>
  <c r="L181" i="2"/>
  <c r="K181" i="2"/>
  <c r="J181" i="2"/>
  <c r="E181" i="2"/>
  <c r="D181" i="2"/>
  <c r="C181" i="2"/>
  <c r="L180" i="2"/>
  <c r="K180" i="2"/>
  <c r="J180" i="2"/>
  <c r="E180" i="2"/>
  <c r="D180" i="2"/>
  <c r="C180" i="2"/>
  <c r="L179" i="2"/>
  <c r="K179" i="2"/>
  <c r="J179" i="2"/>
  <c r="E179" i="2"/>
  <c r="D179" i="2"/>
  <c r="C179" i="2"/>
  <c r="E175" i="2"/>
  <c r="D175" i="2"/>
  <c r="C175" i="2"/>
  <c r="E174" i="2"/>
  <c r="D174" i="2"/>
  <c r="C174" i="2"/>
  <c r="E173" i="2"/>
  <c r="D173" i="2"/>
  <c r="C173" i="2"/>
  <c r="L172" i="2"/>
  <c r="K172" i="2"/>
  <c r="J172" i="2"/>
  <c r="E172" i="2"/>
  <c r="D172" i="2"/>
  <c r="C172" i="2"/>
  <c r="L171" i="2"/>
  <c r="K171" i="2"/>
  <c r="J171" i="2"/>
  <c r="E171" i="2"/>
  <c r="D171" i="2"/>
  <c r="C171" i="2"/>
  <c r="L170" i="2"/>
  <c r="K170" i="2"/>
  <c r="J170" i="2"/>
  <c r="E170" i="2"/>
  <c r="D170" i="2"/>
  <c r="C170" i="2"/>
  <c r="L166" i="2"/>
  <c r="K166" i="2"/>
  <c r="J166" i="2"/>
  <c r="E166" i="2"/>
  <c r="D166" i="2"/>
  <c r="C166" i="2"/>
  <c r="L165" i="2"/>
  <c r="K165" i="2"/>
  <c r="J165" i="2"/>
  <c r="E165" i="2"/>
  <c r="D165" i="2"/>
  <c r="C165" i="2"/>
  <c r="L164" i="2"/>
  <c r="K164" i="2"/>
  <c r="J164" i="2"/>
  <c r="E164" i="2"/>
  <c r="D164" i="2"/>
  <c r="C164" i="2"/>
  <c r="L163" i="2"/>
  <c r="K163" i="2"/>
  <c r="J163" i="2"/>
  <c r="E163" i="2"/>
  <c r="D163" i="2"/>
  <c r="C163" i="2"/>
  <c r="L162" i="2"/>
  <c r="K162" i="2"/>
  <c r="J162" i="2"/>
  <c r="E162" i="2"/>
  <c r="D162" i="2"/>
  <c r="C162" i="2"/>
  <c r="E158" i="2"/>
  <c r="D158" i="2"/>
  <c r="C158" i="2"/>
  <c r="L157" i="2"/>
  <c r="K157" i="2"/>
  <c r="J157" i="2"/>
  <c r="E157" i="2"/>
  <c r="D157" i="2"/>
  <c r="C157" i="2"/>
  <c r="L156" i="2"/>
  <c r="K156" i="2"/>
  <c r="J156" i="2"/>
  <c r="E156" i="2"/>
  <c r="D156" i="2"/>
  <c r="C156" i="2"/>
  <c r="L155" i="2"/>
  <c r="K155" i="2"/>
  <c r="J155" i="2"/>
  <c r="E155" i="2"/>
  <c r="D155" i="2"/>
  <c r="C155" i="2"/>
  <c r="L154" i="2"/>
  <c r="K154" i="2"/>
  <c r="J154" i="2"/>
  <c r="E154" i="2"/>
  <c r="D154" i="2"/>
  <c r="C154" i="2"/>
  <c r="L153" i="2"/>
  <c r="K153" i="2"/>
  <c r="J153" i="2"/>
  <c r="E153" i="2"/>
  <c r="D153" i="2"/>
  <c r="C153" i="2"/>
  <c r="E149" i="2"/>
  <c r="D149" i="2"/>
  <c r="C149" i="2"/>
  <c r="E148" i="2"/>
  <c r="D148" i="2"/>
  <c r="C148" i="2"/>
  <c r="E147" i="2"/>
  <c r="D147" i="2"/>
  <c r="C147" i="2"/>
  <c r="E146" i="2"/>
  <c r="D146" i="2"/>
  <c r="C146" i="2"/>
  <c r="L145" i="2"/>
  <c r="K145" i="2"/>
  <c r="J145" i="2"/>
  <c r="E145" i="2"/>
  <c r="D145" i="2"/>
  <c r="C145" i="2"/>
  <c r="L144" i="2"/>
  <c r="K144" i="2"/>
  <c r="J144" i="2"/>
  <c r="E144" i="2"/>
  <c r="D144" i="2"/>
  <c r="C144" i="2"/>
  <c r="L143" i="2"/>
  <c r="K143" i="2"/>
  <c r="J143" i="2"/>
  <c r="E143" i="2"/>
  <c r="D143" i="2"/>
  <c r="C143" i="2"/>
  <c r="E139" i="2"/>
  <c r="D139" i="2"/>
  <c r="C139" i="2"/>
  <c r="L138" i="2"/>
  <c r="K138" i="2"/>
  <c r="J138" i="2"/>
  <c r="E138" i="2"/>
  <c r="D138" i="2"/>
  <c r="C138" i="2"/>
  <c r="L137" i="2"/>
  <c r="K137" i="2"/>
  <c r="J137" i="2"/>
  <c r="E137" i="2"/>
  <c r="D137" i="2"/>
  <c r="C137" i="2"/>
  <c r="L136" i="2"/>
  <c r="K136" i="2"/>
  <c r="J136" i="2"/>
  <c r="E136" i="2"/>
  <c r="D136" i="2"/>
  <c r="C136" i="2"/>
  <c r="L135" i="2"/>
  <c r="K135" i="2"/>
  <c r="J135" i="2"/>
  <c r="E135" i="2"/>
  <c r="D135" i="2"/>
  <c r="C135" i="2"/>
  <c r="L134" i="2"/>
  <c r="K134" i="2"/>
  <c r="J134" i="2"/>
  <c r="E134" i="2"/>
  <c r="D134" i="2"/>
  <c r="C134" i="2"/>
  <c r="L133" i="2"/>
  <c r="K133" i="2"/>
  <c r="J133" i="2"/>
  <c r="E133" i="2"/>
  <c r="D133" i="2"/>
  <c r="C133" i="2"/>
  <c r="E128" i="2"/>
  <c r="D128" i="2"/>
  <c r="C128" i="2"/>
  <c r="E127" i="2"/>
  <c r="D127" i="2"/>
  <c r="C127" i="2"/>
  <c r="E126" i="2"/>
  <c r="D126" i="2"/>
  <c r="C126" i="2"/>
  <c r="E122" i="2"/>
  <c r="D122" i="2"/>
  <c r="C122" i="2"/>
  <c r="E121" i="2"/>
  <c r="D121" i="2"/>
  <c r="C121" i="2"/>
  <c r="L120" i="2"/>
  <c r="K120" i="2"/>
  <c r="J120" i="2"/>
  <c r="E120" i="2"/>
  <c r="D120" i="2"/>
  <c r="C120" i="2"/>
  <c r="L119" i="2"/>
  <c r="K119" i="2"/>
  <c r="J119" i="2"/>
  <c r="E119" i="2"/>
  <c r="D119" i="2"/>
  <c r="C119" i="2"/>
  <c r="L118" i="2"/>
  <c r="K118" i="2"/>
  <c r="J118" i="2"/>
  <c r="E118" i="2"/>
  <c r="D118" i="2"/>
  <c r="C118" i="2"/>
  <c r="L117" i="2"/>
  <c r="K117" i="2"/>
  <c r="J117" i="2"/>
  <c r="E117" i="2"/>
  <c r="D117" i="2"/>
  <c r="C117" i="2"/>
  <c r="L116" i="2"/>
  <c r="K116" i="2"/>
  <c r="J116" i="2"/>
  <c r="E116" i="2"/>
  <c r="D116" i="2"/>
  <c r="C116" i="2"/>
  <c r="L115" i="2"/>
  <c r="K115" i="2"/>
  <c r="J115" i="2"/>
  <c r="E115" i="2"/>
  <c r="D115" i="2"/>
  <c r="C115" i="2"/>
  <c r="L111" i="2"/>
  <c r="K111" i="2"/>
  <c r="J111" i="2"/>
  <c r="E111" i="2"/>
  <c r="D111" i="2"/>
  <c r="C111" i="2"/>
  <c r="L110" i="2"/>
  <c r="K110" i="2"/>
  <c r="J110" i="2"/>
  <c r="E110" i="2"/>
  <c r="D110" i="2"/>
  <c r="C110" i="2"/>
  <c r="L109" i="2"/>
  <c r="K109" i="2"/>
  <c r="J109" i="2"/>
  <c r="E109" i="2"/>
  <c r="D109" i="2"/>
  <c r="C109" i="2"/>
  <c r="L108" i="2"/>
  <c r="K108" i="2"/>
  <c r="J108" i="2"/>
  <c r="E108" i="2"/>
  <c r="D108" i="2"/>
  <c r="C108" i="2"/>
  <c r="L107" i="2"/>
  <c r="K107" i="2"/>
  <c r="J107" i="2"/>
  <c r="E107" i="2"/>
  <c r="D107" i="2"/>
  <c r="C107" i="2"/>
  <c r="L106" i="2"/>
  <c r="K106" i="2"/>
  <c r="J106" i="2"/>
  <c r="E106" i="2"/>
  <c r="D106" i="2"/>
  <c r="C106" i="2"/>
  <c r="L105" i="2"/>
  <c r="K105" i="2"/>
  <c r="J105" i="2"/>
  <c r="E105" i="2"/>
  <c r="D105" i="2"/>
  <c r="C105" i="2"/>
  <c r="L104" i="2"/>
  <c r="K104" i="2"/>
  <c r="J104" i="2"/>
  <c r="E104" i="2"/>
  <c r="D104" i="2"/>
  <c r="C104" i="2"/>
  <c r="E90" i="2"/>
  <c r="D90" i="2"/>
  <c r="C90" i="2"/>
  <c r="E89" i="2"/>
  <c r="D89" i="2"/>
  <c r="C89" i="2"/>
  <c r="E96" i="2"/>
  <c r="D96" i="2"/>
  <c r="C96" i="2"/>
  <c r="E88" i="2"/>
  <c r="D88" i="2"/>
  <c r="C88" i="2"/>
  <c r="E95" i="2"/>
  <c r="D95" i="2"/>
  <c r="C95" i="2"/>
  <c r="E87" i="2"/>
  <c r="D87" i="2"/>
  <c r="C87" i="2"/>
  <c r="E94" i="2"/>
  <c r="D94" i="2"/>
  <c r="C94" i="2"/>
  <c r="E86" i="2"/>
  <c r="D86" i="2"/>
  <c r="C86" i="2"/>
  <c r="E81" i="2"/>
  <c r="D81" i="2"/>
  <c r="C81" i="2"/>
  <c r="E80" i="2"/>
  <c r="D80" i="2"/>
  <c r="C80" i="2"/>
  <c r="E79" i="2"/>
  <c r="D79" i="2"/>
  <c r="C79" i="2"/>
  <c r="E76" i="2"/>
  <c r="D76" i="2"/>
  <c r="C76" i="2"/>
  <c r="L75" i="2"/>
  <c r="K75" i="2"/>
  <c r="J75" i="2"/>
  <c r="E75" i="2"/>
  <c r="D75" i="2"/>
  <c r="C75" i="2"/>
  <c r="L74" i="2"/>
  <c r="K74" i="2"/>
  <c r="J74" i="2"/>
  <c r="E74" i="2"/>
  <c r="D74" i="2"/>
  <c r="C74" i="2"/>
  <c r="L73" i="2"/>
  <c r="K73" i="2"/>
  <c r="J73" i="2"/>
  <c r="E73" i="2"/>
  <c r="D73" i="2"/>
  <c r="C73" i="2"/>
  <c r="L72" i="2"/>
  <c r="K72" i="2"/>
  <c r="J72" i="2"/>
  <c r="E72" i="2"/>
  <c r="D72" i="2"/>
  <c r="C72" i="2"/>
  <c r="E68" i="2"/>
  <c r="D68" i="2"/>
  <c r="C68" i="2"/>
  <c r="E67" i="2"/>
  <c r="D67" i="2"/>
  <c r="C67" i="2"/>
  <c r="E66" i="2"/>
  <c r="D66" i="2"/>
  <c r="C66" i="2"/>
  <c r="E65" i="2"/>
  <c r="D65" i="2"/>
  <c r="C65" i="2"/>
  <c r="E61" i="2"/>
  <c r="D61" i="2"/>
  <c r="C61" i="2"/>
  <c r="E60" i="2"/>
  <c r="D60" i="2"/>
  <c r="C60" i="2"/>
  <c r="L59" i="2"/>
  <c r="K59" i="2"/>
  <c r="J59" i="2"/>
  <c r="E59" i="2"/>
  <c r="D59" i="2"/>
  <c r="C59" i="2"/>
  <c r="L58" i="2"/>
  <c r="K58" i="2"/>
  <c r="J58" i="2"/>
  <c r="E58" i="2"/>
  <c r="D58" i="2"/>
  <c r="C58" i="2"/>
  <c r="L57" i="2"/>
  <c r="K57" i="2"/>
  <c r="J57" i="2"/>
  <c r="E57" i="2"/>
  <c r="D57" i="2"/>
  <c r="C57" i="2"/>
  <c r="L53" i="2"/>
  <c r="K53" i="2"/>
  <c r="J53" i="2"/>
  <c r="E53" i="2"/>
  <c r="D53" i="2"/>
  <c r="C53" i="2"/>
  <c r="L52" i="2"/>
  <c r="K52" i="2"/>
  <c r="J52" i="2"/>
  <c r="E52" i="2"/>
  <c r="D52" i="2"/>
  <c r="C52" i="2"/>
  <c r="L51" i="2"/>
  <c r="K51" i="2"/>
  <c r="J51" i="2"/>
  <c r="E51" i="2"/>
  <c r="D51" i="2"/>
  <c r="C51" i="2"/>
  <c r="L50" i="2"/>
  <c r="K50" i="2"/>
  <c r="J50" i="2"/>
  <c r="E50" i="2"/>
  <c r="D50" i="2"/>
  <c r="E45" i="2"/>
  <c r="D45" i="2"/>
  <c r="C45" i="2"/>
  <c r="E44" i="2"/>
  <c r="D44" i="2"/>
  <c r="C44" i="2"/>
  <c r="E43" i="2"/>
  <c r="D43" i="2"/>
  <c r="C43" i="2"/>
  <c r="L39" i="2"/>
  <c r="K39" i="2"/>
  <c r="J39" i="2"/>
  <c r="E39" i="2"/>
  <c r="D39" i="2"/>
  <c r="C39" i="2"/>
  <c r="L38" i="2"/>
  <c r="K38" i="2"/>
  <c r="J38" i="2"/>
  <c r="E38" i="2"/>
  <c r="D38" i="2"/>
  <c r="C38" i="2"/>
  <c r="L37" i="2"/>
  <c r="K37" i="2"/>
  <c r="J37" i="2"/>
  <c r="E37" i="2"/>
  <c r="D37" i="2"/>
  <c r="C37" i="2"/>
  <c r="L36" i="2"/>
  <c r="K36" i="2"/>
  <c r="J36" i="2"/>
  <c r="E36" i="2"/>
  <c r="D36" i="2"/>
  <c r="C36" i="2"/>
  <c r="L35" i="2"/>
  <c r="K35" i="2"/>
  <c r="J35" i="2"/>
  <c r="E35" i="2"/>
  <c r="D35" i="2"/>
  <c r="C35" i="2"/>
  <c r="L24" i="2"/>
  <c r="K24" i="2"/>
  <c r="J24" i="2"/>
  <c r="E24" i="2"/>
  <c r="D24" i="2"/>
  <c r="C24" i="2"/>
  <c r="L23" i="2"/>
  <c r="K23" i="2"/>
  <c r="J23" i="2"/>
  <c r="E23" i="2"/>
  <c r="D23" i="2"/>
  <c r="C23" i="2"/>
  <c r="L22" i="2"/>
  <c r="K22" i="2"/>
  <c r="J22" i="2"/>
  <c r="E22" i="2"/>
  <c r="D22" i="2"/>
  <c r="C22" i="2"/>
  <c r="L21" i="2"/>
  <c r="K21" i="2"/>
  <c r="J21" i="2"/>
  <c r="E21" i="2"/>
  <c r="D21" i="2"/>
  <c r="C21" i="2"/>
  <c r="E17" i="2"/>
  <c r="D17" i="2"/>
  <c r="C17" i="2"/>
  <c r="E16" i="2"/>
  <c r="D16" i="2"/>
  <c r="C16" i="2"/>
  <c r="E15" i="2"/>
  <c r="D15" i="2"/>
  <c r="C15" i="2"/>
  <c r="E14" i="2"/>
  <c r="D14" i="2"/>
  <c r="C14" i="2"/>
  <c r="L10" i="2"/>
  <c r="K10" i="2"/>
  <c r="J10" i="2"/>
  <c r="E10" i="2"/>
  <c r="D10" i="2"/>
  <c r="C10" i="2"/>
  <c r="L9" i="2"/>
  <c r="K9" i="2"/>
  <c r="J9" i="2"/>
  <c r="E9" i="2"/>
  <c r="D9" i="2"/>
  <c r="C9" i="2"/>
  <c r="L8" i="2"/>
  <c r="K8" i="2"/>
  <c r="J8" i="2"/>
  <c r="E8" i="2"/>
  <c r="D8" i="2"/>
  <c r="C8" i="2"/>
  <c r="L7" i="2"/>
  <c r="K7" i="2"/>
  <c r="J7" i="2"/>
  <c r="E7" i="2"/>
  <c r="D7" i="2"/>
  <c r="C7" i="2"/>
</calcChain>
</file>

<file path=xl/sharedStrings.xml><?xml version="1.0" encoding="utf-8"?>
<sst xmlns="http://schemas.openxmlformats.org/spreadsheetml/2006/main" count="4970" uniqueCount="1323">
  <si>
    <t>Bib</t>
  </si>
  <si>
    <t>First Name</t>
  </si>
  <si>
    <t>Last Name</t>
  </si>
  <si>
    <t>Club</t>
  </si>
  <si>
    <t>Category</t>
  </si>
  <si>
    <t>Rose</t>
  </si>
  <si>
    <t>Carolan</t>
  </si>
  <si>
    <t>Carrick Aces AC</t>
  </si>
  <si>
    <t>U13G</t>
  </si>
  <si>
    <t>Ólan</t>
  </si>
  <si>
    <t>Grimes</t>
  </si>
  <si>
    <t>U12B</t>
  </si>
  <si>
    <t>Tadhg</t>
  </si>
  <si>
    <t>Hanratty Farrell</t>
  </si>
  <si>
    <t>Donnchadh</t>
  </si>
  <si>
    <t>Kieran</t>
  </si>
  <si>
    <t>Shane</t>
  </si>
  <si>
    <t>Marron</t>
  </si>
  <si>
    <t>Ryan</t>
  </si>
  <si>
    <t>McCahey</t>
  </si>
  <si>
    <t>U13B</t>
  </si>
  <si>
    <t>Bella</t>
  </si>
  <si>
    <t>Beattie</t>
  </si>
  <si>
    <t>Clones AC</t>
  </si>
  <si>
    <t>U12G</t>
  </si>
  <si>
    <t>Emily</t>
  </si>
  <si>
    <t>Connolly</t>
  </si>
  <si>
    <t>Katie</t>
  </si>
  <si>
    <t>Linden</t>
  </si>
  <si>
    <t>Hannah</t>
  </si>
  <si>
    <t>McPhillips</t>
  </si>
  <si>
    <t>Diarmuid</t>
  </si>
  <si>
    <t>Quigley</t>
  </si>
  <si>
    <t>Henderson</t>
  </si>
  <si>
    <t>City of Lisburn AC</t>
  </si>
  <si>
    <t>Aria</t>
  </si>
  <si>
    <t>McCay</t>
  </si>
  <si>
    <t>Annabel</t>
  </si>
  <si>
    <t>McKeown</t>
  </si>
  <si>
    <t>Olivia</t>
  </si>
  <si>
    <t>Curran</t>
  </si>
  <si>
    <t>Cranford AC</t>
  </si>
  <si>
    <t>Matthew</t>
  </si>
  <si>
    <t>Giles</t>
  </si>
  <si>
    <t>Roan</t>
  </si>
  <si>
    <t>Ladley</t>
  </si>
  <si>
    <t>Ben</t>
  </si>
  <si>
    <t>McGee</t>
  </si>
  <si>
    <t>Bradley</t>
  </si>
  <si>
    <t>Baxter</t>
  </si>
  <si>
    <t>Enniskillen RC</t>
  </si>
  <si>
    <t>Lucy</t>
  </si>
  <si>
    <t>Gallagher</t>
  </si>
  <si>
    <t>Kate</t>
  </si>
  <si>
    <t>Kelly</t>
  </si>
  <si>
    <t>Jasmine</t>
  </si>
  <si>
    <t>Barrett Doherty</t>
  </si>
  <si>
    <t>Finn Valley</t>
  </si>
  <si>
    <t>Michael</t>
  </si>
  <si>
    <t>Breen</t>
  </si>
  <si>
    <t>Darci</t>
  </si>
  <si>
    <t>Clarke</t>
  </si>
  <si>
    <t>Dominic</t>
  </si>
  <si>
    <t>Cush</t>
  </si>
  <si>
    <t>Molly</t>
  </si>
  <si>
    <t>Raonaid</t>
  </si>
  <si>
    <t>Lafferty</t>
  </si>
  <si>
    <t>Abbi</t>
  </si>
  <si>
    <t>Lyons</t>
  </si>
  <si>
    <t>Caoimhe</t>
  </si>
  <si>
    <t>McElhinney</t>
  </si>
  <si>
    <t>Dearbhla</t>
  </si>
  <si>
    <t>McNulty</t>
  </si>
  <si>
    <t>Bonnie</t>
  </si>
  <si>
    <t>Devlin</t>
  </si>
  <si>
    <t>Foyle Valley AC</t>
  </si>
  <si>
    <t>Zack</t>
  </si>
  <si>
    <t>McKenna</t>
  </si>
  <si>
    <t>Glaslough Harriers</t>
  </si>
  <si>
    <t>Eli</t>
  </si>
  <si>
    <t>Mohan</t>
  </si>
  <si>
    <t>Kaitlin</t>
  </si>
  <si>
    <t>Shaw</t>
  </si>
  <si>
    <t>Innyvale</t>
  </si>
  <si>
    <t>Blaine</t>
  </si>
  <si>
    <t>Killybegs AC</t>
  </si>
  <si>
    <t>Mila Rose</t>
  </si>
  <si>
    <t>Boyle Conwell</t>
  </si>
  <si>
    <t>Zoe</t>
  </si>
  <si>
    <t>Torrens</t>
  </si>
  <si>
    <t>Johnjoe</t>
  </si>
  <si>
    <t>Taggart</t>
  </si>
  <si>
    <t>Keep 'er Lit</t>
  </si>
  <si>
    <t>Cullan</t>
  </si>
  <si>
    <t>Burke</t>
  </si>
  <si>
    <t>Letterkenny AC</t>
  </si>
  <si>
    <t>James</t>
  </si>
  <si>
    <t>Davison</t>
  </si>
  <si>
    <t>Bronagh</t>
  </si>
  <si>
    <t>Devine</t>
  </si>
  <si>
    <t>Darragh</t>
  </si>
  <si>
    <t>Duffy</t>
  </si>
  <si>
    <t>Finney</t>
  </si>
  <si>
    <t>Galbraith</t>
  </si>
  <si>
    <t>Siobhán</t>
  </si>
  <si>
    <t>Cara</t>
  </si>
  <si>
    <t>Harkin</t>
  </si>
  <si>
    <t>Paddy</t>
  </si>
  <si>
    <t>Haslette</t>
  </si>
  <si>
    <t>Aidan</t>
  </si>
  <si>
    <t>Heraghty</t>
  </si>
  <si>
    <t>Sarah</t>
  </si>
  <si>
    <t>Higgins</t>
  </si>
  <si>
    <t>Barnaby</t>
  </si>
  <si>
    <t>Grace</t>
  </si>
  <si>
    <t>Martin</t>
  </si>
  <si>
    <t>Adam</t>
  </si>
  <si>
    <t>McAuley</t>
  </si>
  <si>
    <t>Davyn</t>
  </si>
  <si>
    <t>McGlynn</t>
  </si>
  <si>
    <t>Daniel</t>
  </si>
  <si>
    <t>Ruth</t>
  </si>
  <si>
    <t>McGrenra</t>
  </si>
  <si>
    <t>McGuirk</t>
  </si>
  <si>
    <t>Paula</t>
  </si>
  <si>
    <t>Mercadé</t>
  </si>
  <si>
    <t>O'Gara</t>
  </si>
  <si>
    <t>Rachel</t>
  </si>
  <si>
    <t>O'Keefe</t>
  </si>
  <si>
    <t>Ita</t>
  </si>
  <si>
    <t>O'Sullivan</t>
  </si>
  <si>
    <t>Ethan</t>
  </si>
  <si>
    <t>Sullivan</t>
  </si>
  <si>
    <t>Tilly</t>
  </si>
  <si>
    <t>Hunniford</t>
  </si>
  <si>
    <t>Loughview AC</t>
  </si>
  <si>
    <t>Edie</t>
  </si>
  <si>
    <t>Mayne</t>
  </si>
  <si>
    <t>Boyle</t>
  </si>
  <si>
    <t>Lifford Strabane AC</t>
  </si>
  <si>
    <t>Eabha</t>
  </si>
  <si>
    <t>Cora</t>
  </si>
  <si>
    <t>Lannon</t>
  </si>
  <si>
    <t>Eamon</t>
  </si>
  <si>
    <t>Pyne</t>
  </si>
  <si>
    <t>Eimear</t>
  </si>
  <si>
    <t>Doherty</t>
  </si>
  <si>
    <t>Milford Athletics Club</t>
  </si>
  <si>
    <t>Ruairi</t>
  </si>
  <si>
    <t>Kerr</t>
  </si>
  <si>
    <t>Enya</t>
  </si>
  <si>
    <t>Corrigan</t>
  </si>
  <si>
    <t>Monaghan Phoenix AC</t>
  </si>
  <si>
    <t>Sine</t>
  </si>
  <si>
    <t>Coyle</t>
  </si>
  <si>
    <t>Daisy</t>
  </si>
  <si>
    <t>Leonard</t>
  </si>
  <si>
    <t>Luke</t>
  </si>
  <si>
    <t>McCaffrey</t>
  </si>
  <si>
    <t>Tadgh</t>
  </si>
  <si>
    <t>Siofra</t>
  </si>
  <si>
    <t>McMahon</t>
  </si>
  <si>
    <t>Ailbhe</t>
  </si>
  <si>
    <t>Sherry</t>
  </si>
  <si>
    <t>Hanna</t>
  </si>
  <si>
    <t>Carty</t>
  </si>
  <si>
    <t>Olympian Youth &amp; Athletic Club</t>
  </si>
  <si>
    <t>Heaney</t>
  </si>
  <si>
    <t>Teigan</t>
  </si>
  <si>
    <t>Rosses AC</t>
  </si>
  <si>
    <t>Kayla</t>
  </si>
  <si>
    <t>John</t>
  </si>
  <si>
    <t>Brennan</t>
  </si>
  <si>
    <t>Ellie</t>
  </si>
  <si>
    <t>Aaliyah</t>
  </si>
  <si>
    <t>Gallagher Canavan</t>
  </si>
  <si>
    <t>Gorman</t>
  </si>
  <si>
    <t>Lynch</t>
  </si>
  <si>
    <t>Amelia</t>
  </si>
  <si>
    <t>Shauna</t>
  </si>
  <si>
    <t>McGovern</t>
  </si>
  <si>
    <t>Harry</t>
  </si>
  <si>
    <t>Mulholland</t>
  </si>
  <si>
    <t>Sharkey</t>
  </si>
  <si>
    <t>Naoise</t>
  </si>
  <si>
    <t>Sweeney</t>
  </si>
  <si>
    <t>Lacey</t>
  </si>
  <si>
    <t>Small</t>
  </si>
  <si>
    <t>Speed Development Project Track Club</t>
  </si>
  <si>
    <t>Byrne</t>
  </si>
  <si>
    <t>Shercock AC</t>
  </si>
  <si>
    <t>Emma</t>
  </si>
  <si>
    <t>O'Brien</t>
  </si>
  <si>
    <t>Dylan</t>
  </si>
  <si>
    <t>O'Reilly</t>
  </si>
  <si>
    <t>Ronan</t>
  </si>
  <si>
    <t>Rogers</t>
  </si>
  <si>
    <t>Eoghan</t>
  </si>
  <si>
    <t>Tir Chonaill</t>
  </si>
  <si>
    <t>Ciaran</t>
  </si>
  <si>
    <t>McGuinness</t>
  </si>
  <si>
    <t>Leah</t>
  </si>
  <si>
    <t>McMonagle</t>
  </si>
  <si>
    <t>Unattached</t>
  </si>
  <si>
    <t>Aimee</t>
  </si>
  <si>
    <t>Costello</t>
  </si>
  <si>
    <t>Annalee AC</t>
  </si>
  <si>
    <t>U14G</t>
  </si>
  <si>
    <t>Aurelia</t>
  </si>
  <si>
    <t>Crotty</t>
  </si>
  <si>
    <t>U15G</t>
  </si>
  <si>
    <t>Pearl</t>
  </si>
  <si>
    <t>Gilmartin</t>
  </si>
  <si>
    <t>Armagh AC</t>
  </si>
  <si>
    <t>Lily</t>
  </si>
  <si>
    <t>Ava</t>
  </si>
  <si>
    <t>Doran</t>
  </si>
  <si>
    <t>Anna</t>
  </si>
  <si>
    <t>Nicolay</t>
  </si>
  <si>
    <t>Holly</t>
  </si>
  <si>
    <t>Vernon</t>
  </si>
  <si>
    <t>Carr</t>
  </si>
  <si>
    <t>Ballymena &amp; Antrim AC</t>
  </si>
  <si>
    <t>U14B</t>
  </si>
  <si>
    <t>Tibor</t>
  </si>
  <si>
    <t>Lestiansky</t>
  </si>
  <si>
    <t>Michelle</t>
  </si>
  <si>
    <t>Carton</t>
  </si>
  <si>
    <t>Sinéad</t>
  </si>
  <si>
    <t>Nathan</t>
  </si>
  <si>
    <t>Daly</t>
  </si>
  <si>
    <t>Teagan</t>
  </si>
  <si>
    <t>Dolan</t>
  </si>
  <si>
    <t>Farrelly</t>
  </si>
  <si>
    <t>U15B</t>
  </si>
  <si>
    <t>Tara</t>
  </si>
  <si>
    <t>Laverty</t>
  </si>
  <si>
    <t>Murray</t>
  </si>
  <si>
    <t>Roisin</t>
  </si>
  <si>
    <t>Aoife</t>
  </si>
  <si>
    <t>Ní Chartaigh</t>
  </si>
  <si>
    <t>Orlaith</t>
  </si>
  <si>
    <t>Payne</t>
  </si>
  <si>
    <t>Aine</t>
  </si>
  <si>
    <t>Smith</t>
  </si>
  <si>
    <t>Odhran</t>
  </si>
  <si>
    <t>Wynne</t>
  </si>
  <si>
    <t>Robyn</t>
  </si>
  <si>
    <t>Donnacha</t>
  </si>
  <si>
    <t>Oirghiall</t>
  </si>
  <si>
    <t>City of Derry AC Spartans</t>
  </si>
  <si>
    <t>Fionn</t>
  </si>
  <si>
    <t>Sophie</t>
  </si>
  <si>
    <t>McCullough</t>
  </si>
  <si>
    <t>Freddie</t>
  </si>
  <si>
    <t>Wallace</t>
  </si>
  <si>
    <t>U15B/ T13</t>
  </si>
  <si>
    <t>Madison</t>
  </si>
  <si>
    <t>Welby</t>
  </si>
  <si>
    <t>Jerry</t>
  </si>
  <si>
    <t>Lilla</t>
  </si>
  <si>
    <t>Gerwatowska</t>
  </si>
  <si>
    <t>Oisin</t>
  </si>
  <si>
    <t>McBride</t>
  </si>
  <si>
    <t>McHugh</t>
  </si>
  <si>
    <t>Beth</t>
  </si>
  <si>
    <t>Buchanan</t>
  </si>
  <si>
    <t>Eve</t>
  </si>
  <si>
    <t>Cox</t>
  </si>
  <si>
    <t>Orlagh</t>
  </si>
  <si>
    <t>Joseph</t>
  </si>
  <si>
    <t>Aike</t>
  </si>
  <si>
    <t>Mark</t>
  </si>
  <si>
    <t>Alexander</t>
  </si>
  <si>
    <t>Browne</t>
  </si>
  <si>
    <t>Bruce</t>
  </si>
  <si>
    <t>Eanna</t>
  </si>
  <si>
    <t>Chambers</t>
  </si>
  <si>
    <t>Peter</t>
  </si>
  <si>
    <t>Saorla</t>
  </si>
  <si>
    <t>Gilligan</t>
  </si>
  <si>
    <t>Nathen</t>
  </si>
  <si>
    <t>Kearns</t>
  </si>
  <si>
    <t>Jessica</t>
  </si>
  <si>
    <t>Mya</t>
  </si>
  <si>
    <t>McElchar</t>
  </si>
  <si>
    <t>Aoibhin</t>
  </si>
  <si>
    <t>Abby</t>
  </si>
  <si>
    <t>McGeehan</t>
  </si>
  <si>
    <t>Adriana</t>
  </si>
  <si>
    <t>McGlinchey</t>
  </si>
  <si>
    <t>Niamh</t>
  </si>
  <si>
    <t>Lee</t>
  </si>
  <si>
    <t>McGranaghan</t>
  </si>
  <si>
    <t>Patrick</t>
  </si>
  <si>
    <t>Andrea</t>
  </si>
  <si>
    <t>Reid</t>
  </si>
  <si>
    <t>Sleigh</t>
  </si>
  <si>
    <t>Toner</t>
  </si>
  <si>
    <t>Lauren</t>
  </si>
  <si>
    <t>McQuaid</t>
  </si>
  <si>
    <t>McCormack</t>
  </si>
  <si>
    <t>Shaun</t>
  </si>
  <si>
    <t>Isabella</t>
  </si>
  <si>
    <t>Condon</t>
  </si>
  <si>
    <t>Charlie</t>
  </si>
  <si>
    <t>Thalji</t>
  </si>
  <si>
    <t>Al Daher</t>
  </si>
  <si>
    <t>Ciara</t>
  </si>
  <si>
    <t>Cullen</t>
  </si>
  <si>
    <t>Cuskelly</t>
  </si>
  <si>
    <t>Kathryn</t>
  </si>
  <si>
    <t>Anya</t>
  </si>
  <si>
    <t>Elliott</t>
  </si>
  <si>
    <t>Clodagh</t>
  </si>
  <si>
    <t>Adhamhnan</t>
  </si>
  <si>
    <t>Gibson</t>
  </si>
  <si>
    <t>Casidhe</t>
  </si>
  <si>
    <t>McClafferty</t>
  </si>
  <si>
    <t>Sairah</t>
  </si>
  <si>
    <t>McMenamin</t>
  </si>
  <si>
    <t>Naughton</t>
  </si>
  <si>
    <t>Brendan</t>
  </si>
  <si>
    <t>Ndambira</t>
  </si>
  <si>
    <t>Nina</t>
  </si>
  <si>
    <t>Nwankwo</t>
  </si>
  <si>
    <t>O Keeney</t>
  </si>
  <si>
    <t>Reah</t>
  </si>
  <si>
    <t>Robinson</t>
  </si>
  <si>
    <t>Josh</t>
  </si>
  <si>
    <t>Speer</t>
  </si>
  <si>
    <t>Maddie</t>
  </si>
  <si>
    <t>Armstrong</t>
  </si>
  <si>
    <t>Ollie</t>
  </si>
  <si>
    <t>McCusker</t>
  </si>
  <si>
    <t>Eva</t>
  </si>
  <si>
    <t>Patton</t>
  </si>
  <si>
    <t>Danielle</t>
  </si>
  <si>
    <t>Cabrini</t>
  </si>
  <si>
    <t>Russell</t>
  </si>
  <si>
    <t>Tiernan</t>
  </si>
  <si>
    <t>Lara</t>
  </si>
  <si>
    <t>Dearden</t>
  </si>
  <si>
    <t>Ellie Mai</t>
  </si>
  <si>
    <t>Hamill</t>
  </si>
  <si>
    <t>Hanley</t>
  </si>
  <si>
    <t>Kiera</t>
  </si>
  <si>
    <t>McCabe</t>
  </si>
  <si>
    <t>McCague</t>
  </si>
  <si>
    <t>Lia</t>
  </si>
  <si>
    <t>Toal</t>
  </si>
  <si>
    <t>Evans</t>
  </si>
  <si>
    <t>Mid Ulster AC</t>
  </si>
  <si>
    <t>McClune</t>
  </si>
  <si>
    <t>North Belfast Harriers</t>
  </si>
  <si>
    <t>Chacko</t>
  </si>
  <si>
    <t>North Down AC</t>
  </si>
  <si>
    <t>Constable</t>
  </si>
  <si>
    <t>Fenlon</t>
  </si>
  <si>
    <t>Asme</t>
  </si>
  <si>
    <t>Ayres</t>
  </si>
  <si>
    <t>Charley</t>
  </si>
  <si>
    <t>Barr</t>
  </si>
  <si>
    <t>Campbell</t>
  </si>
  <si>
    <t>Kellie</t>
  </si>
  <si>
    <t>Corbett</t>
  </si>
  <si>
    <t>Curley</t>
  </si>
  <si>
    <t>Donaghy</t>
  </si>
  <si>
    <t>Ashton</t>
  </si>
  <si>
    <t>Forester</t>
  </si>
  <si>
    <t>McDaid</t>
  </si>
  <si>
    <t>Maeve</t>
  </si>
  <si>
    <t>McGeehin</t>
  </si>
  <si>
    <t>Ewan</t>
  </si>
  <si>
    <t>Donald</t>
  </si>
  <si>
    <t>Orangegrove AC</t>
  </si>
  <si>
    <t>Doogan</t>
  </si>
  <si>
    <t>Shay</t>
  </si>
  <si>
    <t>Glackin</t>
  </si>
  <si>
    <t>Tristan</t>
  </si>
  <si>
    <t>Green</t>
  </si>
  <si>
    <t>Micheal</t>
  </si>
  <si>
    <t>Logue</t>
  </si>
  <si>
    <t>Aileen</t>
  </si>
  <si>
    <t>Jack</t>
  </si>
  <si>
    <t>McElroy</t>
  </si>
  <si>
    <t>Ruby</t>
  </si>
  <si>
    <t>McGonagle</t>
  </si>
  <si>
    <t>Nia</t>
  </si>
  <si>
    <t>Richardson</t>
  </si>
  <si>
    <t>Evan</t>
  </si>
  <si>
    <t>Ward</t>
  </si>
  <si>
    <t>Jay</t>
  </si>
  <si>
    <t>Caffrey</t>
  </si>
  <si>
    <t>Mikaela</t>
  </si>
  <si>
    <t>Farrell</t>
  </si>
  <si>
    <t>Harney</t>
  </si>
  <si>
    <t>Sarah Kate</t>
  </si>
  <si>
    <t>Liggan</t>
  </si>
  <si>
    <t>Madden</t>
  </si>
  <si>
    <t>Eoin</t>
  </si>
  <si>
    <t>Monaghan</t>
  </si>
  <si>
    <t>Erelle</t>
  </si>
  <si>
    <t>Conor</t>
  </si>
  <si>
    <t>Rooney</t>
  </si>
  <si>
    <t>St Michaels College AC</t>
  </si>
  <si>
    <t>Cadence</t>
  </si>
  <si>
    <t>Hamilton</t>
  </si>
  <si>
    <t>St Peter's AC</t>
  </si>
  <si>
    <t>Barrett</t>
  </si>
  <si>
    <t>Boyle Gildea</t>
  </si>
  <si>
    <t>Jenna</t>
  </si>
  <si>
    <t>Britton</t>
  </si>
  <si>
    <t>Mary Kate</t>
  </si>
  <si>
    <t>Cassidy</t>
  </si>
  <si>
    <t>Cunningham</t>
  </si>
  <si>
    <t>Caitriona</t>
  </si>
  <si>
    <t>Dewhirst</t>
  </si>
  <si>
    <t>Mollie</t>
  </si>
  <si>
    <t>Orla</t>
  </si>
  <si>
    <t>Clara</t>
  </si>
  <si>
    <t>Gillespie</t>
  </si>
  <si>
    <t>Ellen</t>
  </si>
  <si>
    <t>Leslie</t>
  </si>
  <si>
    <t>Maguire</t>
  </si>
  <si>
    <t>Bobby</t>
  </si>
  <si>
    <t>Jacoby</t>
  </si>
  <si>
    <t>Isabel</t>
  </si>
  <si>
    <t>McMullin</t>
  </si>
  <si>
    <t>Ruairí</t>
  </si>
  <si>
    <t>Meehan</t>
  </si>
  <si>
    <t>Daire</t>
  </si>
  <si>
    <t>O'Donnell</t>
  </si>
  <si>
    <t>Aaron</t>
  </si>
  <si>
    <t>Perry</t>
  </si>
  <si>
    <t>Melissa</t>
  </si>
  <si>
    <t>Caodhla</t>
  </si>
  <si>
    <t>Stroud</t>
  </si>
  <si>
    <t>Foster</t>
  </si>
  <si>
    <t>Willowfield Harriers</t>
  </si>
  <si>
    <t>Sykes</t>
  </si>
  <si>
    <t>U16B</t>
  </si>
  <si>
    <t>Liam</t>
  </si>
  <si>
    <t>Rodgers</t>
  </si>
  <si>
    <t>Anderson</t>
  </si>
  <si>
    <t>Johan</t>
  </si>
  <si>
    <t>Antony</t>
  </si>
  <si>
    <t>Zak</t>
  </si>
  <si>
    <t>Hall</t>
  </si>
  <si>
    <t>Hayes</t>
  </si>
  <si>
    <t>Lyndsey</t>
  </si>
  <si>
    <t>U16G</t>
  </si>
  <si>
    <t>Sean</t>
  </si>
  <si>
    <t>McLoughlin</t>
  </si>
  <si>
    <t>Corey</t>
  </si>
  <si>
    <t>McNaughton</t>
  </si>
  <si>
    <t>Powell</t>
  </si>
  <si>
    <t>Chloe</t>
  </si>
  <si>
    <t>Norwood</t>
  </si>
  <si>
    <t>Tosh</t>
  </si>
  <si>
    <t>Callan</t>
  </si>
  <si>
    <t>Rory</t>
  </si>
  <si>
    <t>Faith</t>
  </si>
  <si>
    <t>Hill</t>
  </si>
  <si>
    <t>U17G</t>
  </si>
  <si>
    <t>Cait</t>
  </si>
  <si>
    <t>Hughes</t>
  </si>
  <si>
    <t>Aron</t>
  </si>
  <si>
    <t>McEnaney</t>
  </si>
  <si>
    <t>Cillian</t>
  </si>
  <si>
    <t>Casey</t>
  </si>
  <si>
    <t>Finn</t>
  </si>
  <si>
    <t>O'Neill</t>
  </si>
  <si>
    <t>Spencer</t>
  </si>
  <si>
    <t>Cole</t>
  </si>
  <si>
    <t>Colgan</t>
  </si>
  <si>
    <t>Dallan</t>
  </si>
  <si>
    <t>Arnar</t>
  </si>
  <si>
    <t>Brynjarsson</t>
  </si>
  <si>
    <t>U17B</t>
  </si>
  <si>
    <t>Thea</t>
  </si>
  <si>
    <t>Sam</t>
  </si>
  <si>
    <t>Holmes</t>
  </si>
  <si>
    <t>Kennedy</t>
  </si>
  <si>
    <t>Heidi</t>
  </si>
  <si>
    <t>Knox</t>
  </si>
  <si>
    <t>Markwell</t>
  </si>
  <si>
    <t>Sinead</t>
  </si>
  <si>
    <t>O'Ketah</t>
  </si>
  <si>
    <t>Blaithin</t>
  </si>
  <si>
    <t>Carragher</t>
  </si>
  <si>
    <t>Dundalk St Gerards</t>
  </si>
  <si>
    <t>Deivs</t>
  </si>
  <si>
    <t>Tarvids</t>
  </si>
  <si>
    <t>Craig</t>
  </si>
  <si>
    <t>Baird</t>
  </si>
  <si>
    <t>Gallen</t>
  </si>
  <si>
    <t>Gavin</t>
  </si>
  <si>
    <t>Green Lee</t>
  </si>
  <si>
    <t>Brian</t>
  </si>
  <si>
    <t>Malone</t>
  </si>
  <si>
    <t>McBrearty</t>
  </si>
  <si>
    <t>Paraic</t>
  </si>
  <si>
    <t>McGettigan</t>
  </si>
  <si>
    <t>McGinty</t>
  </si>
  <si>
    <t>Katie Louise</t>
  </si>
  <si>
    <t>Aisling</t>
  </si>
  <si>
    <t>Leoni</t>
  </si>
  <si>
    <t>Slevin</t>
  </si>
  <si>
    <t>Erin</t>
  </si>
  <si>
    <t>Sproule</t>
  </si>
  <si>
    <t>Westman</t>
  </si>
  <si>
    <t>Wilkinson</t>
  </si>
  <si>
    <t>McCaul</t>
  </si>
  <si>
    <t>Majella</t>
  </si>
  <si>
    <t>Hegarty</t>
  </si>
  <si>
    <t>Lagan Valley AC</t>
  </si>
  <si>
    <t>Harrison</t>
  </si>
  <si>
    <t>Hogg</t>
  </si>
  <si>
    <t>Ella</t>
  </si>
  <si>
    <t>McKelvey</t>
  </si>
  <si>
    <t>Nelson</t>
  </si>
  <si>
    <t>Stevenson</t>
  </si>
  <si>
    <t>Oliver</t>
  </si>
  <si>
    <t>Taylor</t>
  </si>
  <si>
    <t>Bonar</t>
  </si>
  <si>
    <t>Emer</t>
  </si>
  <si>
    <t>Friel</t>
  </si>
  <si>
    <t>Henry</t>
  </si>
  <si>
    <t>McIlwaine</t>
  </si>
  <si>
    <t>Rohan</t>
  </si>
  <si>
    <t>Daragh</t>
  </si>
  <si>
    <t>Shields</t>
  </si>
  <si>
    <t>Annie</t>
  </si>
  <si>
    <t>Freya</t>
  </si>
  <si>
    <t>Boyce</t>
  </si>
  <si>
    <t>Burgess</t>
  </si>
  <si>
    <t>Izzy</t>
  </si>
  <si>
    <t>Cousley</t>
  </si>
  <si>
    <t>Han</t>
  </si>
  <si>
    <t>Mason</t>
  </si>
  <si>
    <t>McCreery</t>
  </si>
  <si>
    <t>Zach</t>
  </si>
  <si>
    <t>Thompson</t>
  </si>
  <si>
    <t>Veikune</t>
  </si>
  <si>
    <t>Noah</t>
  </si>
  <si>
    <t>Watt</t>
  </si>
  <si>
    <t>McFadden</t>
  </si>
  <si>
    <t>Elvira</t>
  </si>
  <si>
    <t>Ruiz</t>
  </si>
  <si>
    <t>Conan</t>
  </si>
  <si>
    <t>Ferguson-Hyde</t>
  </si>
  <si>
    <t>Andrew</t>
  </si>
  <si>
    <t>Neela</t>
  </si>
  <si>
    <t>Alex</t>
  </si>
  <si>
    <t>Sherlock</t>
  </si>
  <si>
    <t>O'Doherty</t>
  </si>
  <si>
    <t>Cameron</t>
  </si>
  <si>
    <t>McCracken</t>
  </si>
  <si>
    <t>Moran</t>
  </si>
  <si>
    <t>Adeogun</t>
  </si>
  <si>
    <t>Emanuel</t>
  </si>
  <si>
    <t>Gillard</t>
  </si>
  <si>
    <t>Malachy</t>
  </si>
  <si>
    <t>Mullan</t>
  </si>
  <si>
    <t>Ainé</t>
  </si>
  <si>
    <t>Strain</t>
  </si>
  <si>
    <t>Scullion</t>
  </si>
  <si>
    <t>Omagh Harriers</t>
  </si>
  <si>
    <t>McClean</t>
  </si>
  <si>
    <t>Regent House</t>
  </si>
  <si>
    <t>Broadbent</t>
  </si>
  <si>
    <t>Sheila</t>
  </si>
  <si>
    <t>Faela</t>
  </si>
  <si>
    <t>Houston</t>
  </si>
  <si>
    <t>Úna</t>
  </si>
  <si>
    <t>Richardon</t>
  </si>
  <si>
    <t>Clinch</t>
  </si>
  <si>
    <t>Dignam</t>
  </si>
  <si>
    <t>Gormley</t>
  </si>
  <si>
    <t>Eadaoin</t>
  </si>
  <si>
    <t>O'Connor</t>
  </si>
  <si>
    <t>Travers</t>
  </si>
  <si>
    <t>Alannah</t>
  </si>
  <si>
    <t>Brannigan</t>
  </si>
  <si>
    <t>Caolan</t>
  </si>
  <si>
    <t>Gilbride</t>
  </si>
  <si>
    <t>Eden</t>
  </si>
  <si>
    <t>Lorcan</t>
  </si>
  <si>
    <t>Fitzpatrick</t>
  </si>
  <si>
    <t>Kari</t>
  </si>
  <si>
    <t>Jodi</t>
  </si>
  <si>
    <t>McKee</t>
  </si>
  <si>
    <t>Cormac</t>
  </si>
  <si>
    <t>U18B</t>
  </si>
  <si>
    <t>Donohoe</t>
  </si>
  <si>
    <t>Aoibheann</t>
  </si>
  <si>
    <t>Dempsey</t>
  </si>
  <si>
    <t>U18G</t>
  </si>
  <si>
    <t>Tyler</t>
  </si>
  <si>
    <t>Dickson</t>
  </si>
  <si>
    <t>Horan</t>
  </si>
  <si>
    <t>Danyal</t>
  </si>
  <si>
    <t>Muhammad</t>
  </si>
  <si>
    <t>U19B</t>
  </si>
  <si>
    <t>Toby</t>
  </si>
  <si>
    <t>Conway</t>
  </si>
  <si>
    <t>Christian</t>
  </si>
  <si>
    <t>Hanratty</t>
  </si>
  <si>
    <t>Jamie</t>
  </si>
  <si>
    <t>Angel</t>
  </si>
  <si>
    <t>Espiau Sanz</t>
  </si>
  <si>
    <t>Hazel</t>
  </si>
  <si>
    <t>U19G</t>
  </si>
  <si>
    <t>Shannon</t>
  </si>
  <si>
    <t>Reinhardht McCabe</t>
  </si>
  <si>
    <t>Louis</t>
  </si>
  <si>
    <t>Veronica</t>
  </si>
  <si>
    <t>Wade</t>
  </si>
  <si>
    <t>Broderick</t>
  </si>
  <si>
    <t>Brynja</t>
  </si>
  <si>
    <t>Brynjarsdottir</t>
  </si>
  <si>
    <t>Diamond</t>
  </si>
  <si>
    <t>Charlotte</t>
  </si>
  <si>
    <t>Gray</t>
  </si>
  <si>
    <t>McCleery</t>
  </si>
  <si>
    <t>Natalie</t>
  </si>
  <si>
    <t>McCrory</t>
  </si>
  <si>
    <t>McGloin</t>
  </si>
  <si>
    <t>Amy</t>
  </si>
  <si>
    <t>East Down AC</t>
  </si>
  <si>
    <t>Wright</t>
  </si>
  <si>
    <t>Nixon</t>
  </si>
  <si>
    <t>Luka</t>
  </si>
  <si>
    <t>April</t>
  </si>
  <si>
    <t>Hennigan</t>
  </si>
  <si>
    <t>Dean</t>
  </si>
  <si>
    <t>Leeper</t>
  </si>
  <si>
    <t>Sally</t>
  </si>
  <si>
    <t>McConnell</t>
  </si>
  <si>
    <t>McCroary</t>
  </si>
  <si>
    <t>Ace</t>
  </si>
  <si>
    <t>Rodrigizese</t>
  </si>
  <si>
    <t>Timoney</t>
  </si>
  <si>
    <t>Cairenn</t>
  </si>
  <si>
    <t>McCooey</t>
  </si>
  <si>
    <t>Rylan</t>
  </si>
  <si>
    <t>Cian</t>
  </si>
  <si>
    <t>Thomas</t>
  </si>
  <si>
    <t>O'Hanlon Geary</t>
  </si>
  <si>
    <t>Jason</t>
  </si>
  <si>
    <t>Sophia</t>
  </si>
  <si>
    <t>Young</t>
  </si>
  <si>
    <t>Aida</t>
  </si>
  <si>
    <t>Zukauskaite</t>
  </si>
  <si>
    <t>Fareedat</t>
  </si>
  <si>
    <t>Bashar</t>
  </si>
  <si>
    <t>Fern</t>
  </si>
  <si>
    <t>Odhrán</t>
  </si>
  <si>
    <t>Nadja</t>
  </si>
  <si>
    <t>Lypa</t>
  </si>
  <si>
    <t>McFeely</t>
  </si>
  <si>
    <t>Philip</t>
  </si>
  <si>
    <t>Elvis</t>
  </si>
  <si>
    <t>Okoh</t>
  </si>
  <si>
    <t>Caolán</t>
  </si>
  <si>
    <t>Spratt</t>
  </si>
  <si>
    <t>Matthias</t>
  </si>
  <si>
    <t>Uhlich</t>
  </si>
  <si>
    <t>Jayden</t>
  </si>
  <si>
    <t>Booth</t>
  </si>
  <si>
    <t>Kris</t>
  </si>
  <si>
    <t>Tom</t>
  </si>
  <si>
    <t>Fleming</t>
  </si>
  <si>
    <t>Jackson</t>
  </si>
  <si>
    <t>Euan</t>
  </si>
  <si>
    <t>Monro</t>
  </si>
  <si>
    <t>Rossiter</t>
  </si>
  <si>
    <t>Elsa</t>
  </si>
  <si>
    <t>Moore</t>
  </si>
  <si>
    <t>Mullen</t>
  </si>
  <si>
    <t>Una</t>
  </si>
  <si>
    <t>Nemeter</t>
  </si>
  <si>
    <t>Ncube</t>
  </si>
  <si>
    <t>Sheridan</t>
  </si>
  <si>
    <t>Walker</t>
  </si>
  <si>
    <t>Warnock</t>
  </si>
  <si>
    <t>Georgia</t>
  </si>
  <si>
    <t>Krzysztof</t>
  </si>
  <si>
    <t>Sokol</t>
  </si>
  <si>
    <t>Caoilainn</t>
  </si>
  <si>
    <t>Saul</t>
  </si>
  <si>
    <t>Acheson</t>
  </si>
  <si>
    <t>Adair</t>
  </si>
  <si>
    <t>Brown</t>
  </si>
  <si>
    <t>Joshua</t>
  </si>
  <si>
    <t>Isles</t>
  </si>
  <si>
    <t>Moffatt</t>
  </si>
  <si>
    <t>Morgan</t>
  </si>
  <si>
    <t>Wilson</t>
  </si>
  <si>
    <t>Donal Og</t>
  </si>
  <si>
    <t>Parlour</t>
  </si>
  <si>
    <t>Harvey</t>
  </si>
  <si>
    <t>King</t>
  </si>
  <si>
    <t>Hobbs</t>
  </si>
  <si>
    <t>Elijah</t>
  </si>
  <si>
    <t>Johnson-Smith</t>
  </si>
  <si>
    <t>Amy Jo</t>
  </si>
  <si>
    <t>Kierans</t>
  </si>
  <si>
    <t>Oriel AC</t>
  </si>
  <si>
    <t>Murphy</t>
  </si>
  <si>
    <t>Rebecca</t>
  </si>
  <si>
    <t>Lipman</t>
  </si>
  <si>
    <t>Oxford City AC</t>
  </si>
  <si>
    <t>Kevea</t>
  </si>
  <si>
    <t>Amber</t>
  </si>
  <si>
    <t>Muckian</t>
  </si>
  <si>
    <t>Slieve Gullion Runners</t>
  </si>
  <si>
    <t>Mulligan</t>
  </si>
  <si>
    <t>Quinn</t>
  </si>
  <si>
    <t>St Annes AC</t>
  </si>
  <si>
    <t>Frank</t>
  </si>
  <si>
    <t>Reihill</t>
  </si>
  <si>
    <t>Alexis</t>
  </si>
  <si>
    <t>Maria</t>
  </si>
  <si>
    <t>McDevitt</t>
  </si>
  <si>
    <t>Leon</t>
  </si>
  <si>
    <t>Tori</t>
  </si>
  <si>
    <t>Murchan</t>
  </si>
  <si>
    <t>Cathal</t>
  </si>
  <si>
    <t>O’Halloran</t>
  </si>
  <si>
    <t>Cross</t>
  </si>
  <si>
    <t>Kirsti</t>
  </si>
  <si>
    <t>Northern Ireland &amp; Ulster Age Group Championships 2023</t>
  </si>
  <si>
    <t>Saturday 11th March 2023- Track Events</t>
  </si>
  <si>
    <t>200m</t>
  </si>
  <si>
    <t>U16 GIrls 200m</t>
  </si>
  <si>
    <t>Race 1</t>
  </si>
  <si>
    <t>Race 2</t>
  </si>
  <si>
    <t>Position</t>
  </si>
  <si>
    <t>BIb</t>
  </si>
  <si>
    <t>Time</t>
  </si>
  <si>
    <t>Race 3</t>
  </si>
  <si>
    <t>Letterkenny</t>
  </si>
  <si>
    <t>Shercock</t>
  </si>
  <si>
    <t>U16 Boys 200m</t>
  </si>
  <si>
    <t>St. Michael's</t>
  </si>
  <si>
    <t>North Down</t>
  </si>
  <si>
    <t>Oisín</t>
  </si>
  <si>
    <t>U17 Girls 200m</t>
  </si>
  <si>
    <t>U17 Boys 200m</t>
  </si>
  <si>
    <t>U18 Girls 200m</t>
  </si>
  <si>
    <t>FINAL</t>
  </si>
  <si>
    <t>U18 Boys 200m</t>
  </si>
  <si>
    <t>U19 Girls 200m</t>
  </si>
  <si>
    <t>U19 Boys 200m</t>
  </si>
  <si>
    <t>60m</t>
  </si>
  <si>
    <t>U12 Girls 60m</t>
  </si>
  <si>
    <t>Race 4</t>
  </si>
  <si>
    <t>U12 Boys 60m</t>
  </si>
  <si>
    <t>U13 Girls 60m</t>
  </si>
  <si>
    <t>Race 5</t>
  </si>
  <si>
    <t>U13 Boys 60m</t>
  </si>
  <si>
    <t>U14 Girls 60m</t>
  </si>
  <si>
    <t>U14 Boys 60m</t>
  </si>
  <si>
    <t>U15 Girls 60m</t>
  </si>
  <si>
    <t>U15 Boys 60m</t>
  </si>
  <si>
    <t>U16 Girls 60m</t>
  </si>
  <si>
    <t>U16 Boys 60m</t>
  </si>
  <si>
    <t>U17 Girls 60m</t>
  </si>
  <si>
    <t>DQ</t>
  </si>
  <si>
    <t>U17 Boys 60m</t>
  </si>
  <si>
    <t>U18 Girls 60m</t>
  </si>
  <si>
    <t>U18 Boys 60m</t>
  </si>
  <si>
    <t>U19 Girls 60m</t>
  </si>
  <si>
    <t>U19 Boys 60m</t>
  </si>
  <si>
    <t>Walks</t>
  </si>
  <si>
    <t>7:43.92</t>
  </si>
  <si>
    <t>11:16.98</t>
  </si>
  <si>
    <t>6:19.31</t>
  </si>
  <si>
    <t>12:17.25</t>
  </si>
  <si>
    <t>7:25.1</t>
  </si>
  <si>
    <t xml:space="preserve">   </t>
  </si>
  <si>
    <t>6:04.35</t>
  </si>
  <si>
    <t>13:50.5</t>
  </si>
  <si>
    <t>7:24.97</t>
  </si>
  <si>
    <t>Relays</t>
  </si>
  <si>
    <t>U12 Girls 4x200m Relay</t>
  </si>
  <si>
    <t>U12 Boys 4x200m Relay</t>
  </si>
  <si>
    <t>Athletes</t>
  </si>
  <si>
    <t>Finn Valley AC</t>
  </si>
  <si>
    <t>Jasmine Barrett Doherty, Rhia Toner, Abbi Lyons, Caoimhe McElhinney</t>
  </si>
  <si>
    <t>Matthew Finney, Darragh Duffy, James Davidson, Darragh McGuirk, Ethan O'Sullivan</t>
  </si>
  <si>
    <t>2:06.45</t>
  </si>
  <si>
    <t>Aaliyah Canavan Gallagher, Naoise Sweeney, Olivia Gorman, Amelia McGee, Shauna McGovern</t>
  </si>
  <si>
    <t>2:13.76</t>
  </si>
  <si>
    <t>Matthew Giles, Ben McGee, Charlie Rogers, Roan Ladley, Faolán Caldwell</t>
  </si>
  <si>
    <t>2:08.11</t>
  </si>
  <si>
    <t>Kate O'Gara, Sarah Higgins, Rachel O'Keeffe, Ruth McKenna, Siobhan Gallagher</t>
  </si>
  <si>
    <t>2:15.71</t>
  </si>
  <si>
    <t>2:11.55</t>
  </si>
  <si>
    <t>Sine Coyle, Ailbhe Sweeney, Enya Corrigan, Daisy Leaonard, Siofra McKenna</t>
  </si>
  <si>
    <t>U13 Girls 4x200m Relay</t>
  </si>
  <si>
    <t>Tir Chonaill AC</t>
  </si>
  <si>
    <t>Melissa Ward, Ellen James, Jenna Britton, Clara Gillespie</t>
  </si>
  <si>
    <t>2:03.05</t>
  </si>
  <si>
    <t>2:03.27</t>
  </si>
  <si>
    <t>2:03.72</t>
  </si>
  <si>
    <t>2:07.7</t>
  </si>
  <si>
    <t>2:05.35</t>
  </si>
  <si>
    <t>2:10.25</t>
  </si>
  <si>
    <t>2:08.75</t>
  </si>
  <si>
    <t>Olympian Youth AC</t>
  </si>
  <si>
    <t>2:16.83</t>
  </si>
  <si>
    <t xml:space="preserve">Tír Chonaill AC </t>
  </si>
  <si>
    <t>U13 Boys 4x200m Relay</t>
  </si>
  <si>
    <t>2:03.85</t>
  </si>
  <si>
    <t>2:05.23</t>
  </si>
  <si>
    <t>2:05.32</t>
  </si>
  <si>
    <t>Monaghan Phoenix</t>
  </si>
  <si>
    <t>2:06.04</t>
  </si>
  <si>
    <t>Carrick Aces</t>
  </si>
  <si>
    <t>2:27.02</t>
  </si>
  <si>
    <t>U14 Girls 4x200m Relay</t>
  </si>
  <si>
    <t>1:58.18</t>
  </si>
  <si>
    <t>1:59.51</t>
  </si>
  <si>
    <t>2:03.95</t>
  </si>
  <si>
    <t>1:59.91</t>
  </si>
  <si>
    <t>2:05.74</t>
  </si>
  <si>
    <t xml:space="preserve">Olympian Youth </t>
  </si>
  <si>
    <t>2:06.59</t>
  </si>
  <si>
    <t>2:07.07</t>
  </si>
  <si>
    <t>2:07.18</t>
  </si>
  <si>
    <t>U16 Boys 4x200m Relay</t>
  </si>
  <si>
    <t>St. Michael's College</t>
  </si>
  <si>
    <t>1:41.23</t>
  </si>
  <si>
    <t xml:space="preserve">Loughview AC </t>
  </si>
  <si>
    <t>1:44.88</t>
  </si>
  <si>
    <t>1:46.65</t>
  </si>
  <si>
    <t>1:48.23</t>
  </si>
  <si>
    <t>1:53.87</t>
  </si>
  <si>
    <t>2:01.19</t>
  </si>
  <si>
    <t>U14 Boys 4x200m Relay Medals</t>
  </si>
  <si>
    <t>U16 Boys 4x200m Relay Medals</t>
  </si>
  <si>
    <t>1:57.17</t>
  </si>
  <si>
    <t>1:58.73</t>
  </si>
  <si>
    <t>2:03.44</t>
  </si>
  <si>
    <t>U15 Girls 4x200m Relay</t>
  </si>
  <si>
    <t>U16 Girls 4x200m Relay</t>
  </si>
  <si>
    <t>1:58.02</t>
  </si>
  <si>
    <t>1:53.07</t>
  </si>
  <si>
    <t>1:58.56</t>
  </si>
  <si>
    <t>Tír Chonaill</t>
  </si>
  <si>
    <t>1:53.78</t>
  </si>
  <si>
    <t>2:01.59</t>
  </si>
  <si>
    <t>1:55.47</t>
  </si>
  <si>
    <t>2:10.51</t>
  </si>
  <si>
    <t>Olympian Youth &amp; AC</t>
  </si>
  <si>
    <t>2:01.79</t>
  </si>
  <si>
    <t>2:04.49</t>
  </si>
  <si>
    <t>2:04.52</t>
  </si>
  <si>
    <t>U17 Boys 4x200m Relay</t>
  </si>
  <si>
    <t>1:36.89</t>
  </si>
  <si>
    <t xml:space="preserve">Tir Chonaill AC </t>
  </si>
  <si>
    <t>1:41.35</t>
  </si>
  <si>
    <t>U17 Girls 4x200m Relay</t>
  </si>
  <si>
    <t>1:49.35</t>
  </si>
  <si>
    <t xml:space="preserve">Lagan Valley </t>
  </si>
  <si>
    <t>1:49.65</t>
  </si>
  <si>
    <t>1:51.4</t>
  </si>
  <si>
    <t>1:54.05</t>
  </si>
  <si>
    <t>2:02.98</t>
  </si>
  <si>
    <t>U18 Girls 4x200m Relay</t>
  </si>
  <si>
    <t>U19 Boys 4x200m Relay</t>
  </si>
  <si>
    <t>2:03.76</t>
  </si>
  <si>
    <t>1:37.96</t>
  </si>
  <si>
    <t>Saturday 11th March 2023- Field Events</t>
  </si>
  <si>
    <t>High Jump</t>
  </si>
  <si>
    <t>U14 Boys High Jump</t>
  </si>
  <si>
    <t>U14 Girls High Jump</t>
  </si>
  <si>
    <t>Height</t>
  </si>
  <si>
    <t>U15 Boys High Jump</t>
  </si>
  <si>
    <t>Long Jump</t>
  </si>
  <si>
    <t>U12 Boys Long Jump</t>
  </si>
  <si>
    <t>U12 Girls Long Jump</t>
  </si>
  <si>
    <t>Distance</t>
  </si>
  <si>
    <t>U17 Boys Long Jump</t>
  </si>
  <si>
    <t>U19 Girls Long Jump</t>
  </si>
  <si>
    <t>U18 Boys Long Jump</t>
  </si>
  <si>
    <t>U19 Boys Long Jump</t>
  </si>
  <si>
    <t>U13 Girls Long Jump</t>
  </si>
  <si>
    <t>U16 Boys Long Jump</t>
  </si>
  <si>
    <t>Shot</t>
  </si>
  <si>
    <t>U18 Girls Shot</t>
  </si>
  <si>
    <t>U13 Boys Shot</t>
  </si>
  <si>
    <t>BAAC</t>
  </si>
  <si>
    <t>U19 Girls Shot</t>
  </si>
  <si>
    <t>U14 Boys Shot</t>
  </si>
  <si>
    <t>LGHVW</t>
  </si>
  <si>
    <t xml:space="preserve">Jacoby </t>
  </si>
  <si>
    <t>TIR Chonaill</t>
  </si>
  <si>
    <t>U12 Boys Shot</t>
  </si>
  <si>
    <t>U15 Boys Shot</t>
  </si>
  <si>
    <t>U12 Girls Shot</t>
  </si>
  <si>
    <t>U16 Boys Shot</t>
  </si>
  <si>
    <t>U13 Girls Shot</t>
  </si>
  <si>
    <t>NT</t>
  </si>
  <si>
    <t>Triple Jump</t>
  </si>
  <si>
    <t>All GIrls Triple Jump</t>
  </si>
  <si>
    <t>800m</t>
  </si>
  <si>
    <t>U14 Girls 800m</t>
  </si>
  <si>
    <t>2:25.50</t>
  </si>
  <si>
    <t>2:25.86</t>
  </si>
  <si>
    <t>2:29.27</t>
  </si>
  <si>
    <t>2:32.29</t>
  </si>
  <si>
    <t>2:38.09</t>
  </si>
  <si>
    <t>2:39.99</t>
  </si>
  <si>
    <t>2:39.46</t>
  </si>
  <si>
    <t>2:45.14</t>
  </si>
  <si>
    <t>2:48.03</t>
  </si>
  <si>
    <t>2:48.4</t>
  </si>
  <si>
    <t>2:49.43</t>
  </si>
  <si>
    <t>2:50.9</t>
  </si>
  <si>
    <t>2:52.29</t>
  </si>
  <si>
    <t>2:51.84</t>
  </si>
  <si>
    <t>2:55.66</t>
  </si>
  <si>
    <t>2:52.62</t>
  </si>
  <si>
    <t>DNF</t>
  </si>
  <si>
    <t>U14 Boys 800m</t>
  </si>
  <si>
    <t>2:22.3</t>
  </si>
  <si>
    <t>2:23.35</t>
  </si>
  <si>
    <t>2:23.42</t>
  </si>
  <si>
    <t>2:23.45</t>
  </si>
  <si>
    <t>2:29.55</t>
  </si>
  <si>
    <t>2:30.03</t>
  </si>
  <si>
    <t>2:31.41</t>
  </si>
  <si>
    <t>2:34.87</t>
  </si>
  <si>
    <t>2:40.36</t>
  </si>
  <si>
    <t>2:41.22</t>
  </si>
  <si>
    <t>2:43.73</t>
  </si>
  <si>
    <t>U15 Girls 800m</t>
  </si>
  <si>
    <t>2:22.27</t>
  </si>
  <si>
    <t>2:26.81</t>
  </si>
  <si>
    <t>2:28.14</t>
  </si>
  <si>
    <t>2:30.11</t>
  </si>
  <si>
    <t>2:29.89</t>
  </si>
  <si>
    <t>2:32.65</t>
  </si>
  <si>
    <t>2:30.53</t>
  </si>
  <si>
    <t>2:40.8</t>
  </si>
  <si>
    <t>2:35.61</t>
  </si>
  <si>
    <t>2:42.59</t>
  </si>
  <si>
    <t>2:37.17</t>
  </si>
  <si>
    <t>2:48.6</t>
  </si>
  <si>
    <t>2:43.32</t>
  </si>
  <si>
    <t>2:55.65</t>
  </si>
  <si>
    <t>U15 Boys 800m</t>
  </si>
  <si>
    <t>U16 Girls 800m</t>
  </si>
  <si>
    <t>2:17.49</t>
  </si>
  <si>
    <t>2:24.02</t>
  </si>
  <si>
    <t>2:27.84</t>
  </si>
  <si>
    <t>2:28.82</t>
  </si>
  <si>
    <t>2:31.67</t>
  </si>
  <si>
    <t>2:38.25</t>
  </si>
  <si>
    <t>2:40.20</t>
  </si>
  <si>
    <t>2:40.27</t>
  </si>
  <si>
    <t>2:41.76</t>
  </si>
  <si>
    <t>2:49.38</t>
  </si>
  <si>
    <t>U16 Boys 800m</t>
  </si>
  <si>
    <t>2:04.9</t>
  </si>
  <si>
    <t>2:05.53</t>
  </si>
  <si>
    <t>2:06.95</t>
  </si>
  <si>
    <t>2:08.7</t>
  </si>
  <si>
    <t>2:09.02</t>
  </si>
  <si>
    <t>2:13.51</t>
  </si>
  <si>
    <t>2:13.91</t>
  </si>
  <si>
    <t>2:14.95</t>
  </si>
  <si>
    <t>2:17.94</t>
  </si>
  <si>
    <t>2:20.31</t>
  </si>
  <si>
    <t>2:33.14</t>
  </si>
  <si>
    <t>U17 Girls 800m</t>
  </si>
  <si>
    <t>2:19.31</t>
  </si>
  <si>
    <t>2:29.51</t>
  </si>
  <si>
    <t>2:30.84</t>
  </si>
  <si>
    <t>2:35.96</t>
  </si>
  <si>
    <t>2:38.08</t>
  </si>
  <si>
    <t>2:38.17</t>
  </si>
  <si>
    <t>2:48.28</t>
  </si>
  <si>
    <t>2:49.98</t>
  </si>
  <si>
    <t>3:04.04</t>
  </si>
  <si>
    <t>U17 Boys 800m</t>
  </si>
  <si>
    <t>U18 Girls 800m</t>
  </si>
  <si>
    <t>1:57.55</t>
  </si>
  <si>
    <t>2:16.8</t>
  </si>
  <si>
    <t>2:05.76</t>
  </si>
  <si>
    <t>2:17.2</t>
  </si>
  <si>
    <t>2:06.35</t>
  </si>
  <si>
    <t>2:29.03</t>
  </si>
  <si>
    <t>2:07.48</t>
  </si>
  <si>
    <t>2:33.65</t>
  </si>
  <si>
    <t>2:09.18</t>
  </si>
  <si>
    <t>2:12.03</t>
  </si>
  <si>
    <t>U18 Boys 800m</t>
  </si>
  <si>
    <t>2:04.35</t>
  </si>
  <si>
    <t>2:05.33</t>
  </si>
  <si>
    <t>2:17.85</t>
  </si>
  <si>
    <t>2:19.39</t>
  </si>
  <si>
    <t>2:28.19</t>
  </si>
  <si>
    <t>U19 Girls 800m</t>
  </si>
  <si>
    <t>U19 Boys 800m</t>
  </si>
  <si>
    <t>2:16.00</t>
  </si>
  <si>
    <t>1:59.99</t>
  </si>
  <si>
    <t>2:45.00</t>
  </si>
  <si>
    <t>2:00.56</t>
  </si>
  <si>
    <t>600m</t>
  </si>
  <si>
    <t>U12 Girls 600m</t>
  </si>
  <si>
    <t>1:51.48</t>
  </si>
  <si>
    <t>1:56.33</t>
  </si>
  <si>
    <t>1:57.49</t>
  </si>
  <si>
    <t>1:56.57</t>
  </si>
  <si>
    <t>Síne</t>
  </si>
  <si>
    <t>1:58.91</t>
  </si>
  <si>
    <t>2:01.67</t>
  </si>
  <si>
    <t>2:01.27</t>
  </si>
  <si>
    <t>2:03.13</t>
  </si>
  <si>
    <t>2:07.23</t>
  </si>
  <si>
    <t>2:03.89</t>
  </si>
  <si>
    <t>2:07.76</t>
  </si>
  <si>
    <t>2:05.87</t>
  </si>
  <si>
    <t>2:14.12</t>
  </si>
  <si>
    <t>2:08.35</t>
  </si>
  <si>
    <t>2:14.83</t>
  </si>
  <si>
    <t>2:08.91</t>
  </si>
  <si>
    <t>2:19.79</t>
  </si>
  <si>
    <t>2:22.23</t>
  </si>
  <si>
    <t>2:22.96</t>
  </si>
  <si>
    <t>2:26.12</t>
  </si>
  <si>
    <t>2:32.93</t>
  </si>
  <si>
    <t>U12 Boys 600m</t>
  </si>
  <si>
    <t>1:42.76</t>
  </si>
  <si>
    <t>1:44.7</t>
  </si>
  <si>
    <t>1:49.4</t>
  </si>
  <si>
    <t>1:49.84</t>
  </si>
  <si>
    <t>1:57.19</t>
  </si>
  <si>
    <t>2:02.25</t>
  </si>
  <si>
    <t>2:05.09</t>
  </si>
  <si>
    <t>2:10.4</t>
  </si>
  <si>
    <t>2:11.68</t>
  </si>
  <si>
    <t>2:13.95</t>
  </si>
  <si>
    <t>U13 Girls 600m</t>
  </si>
  <si>
    <t>1:46.89</t>
  </si>
  <si>
    <t>1:45.75</t>
  </si>
  <si>
    <t>1:48.42</t>
  </si>
  <si>
    <t>1:50.68</t>
  </si>
  <si>
    <t>1:50.17</t>
  </si>
  <si>
    <t>1:52.60</t>
  </si>
  <si>
    <t>1:53.61</t>
  </si>
  <si>
    <t>1:56.58</t>
  </si>
  <si>
    <t>1:54.16</t>
  </si>
  <si>
    <t>1:57.08</t>
  </si>
  <si>
    <t>1:55.72</t>
  </si>
  <si>
    <t>1:59.70</t>
  </si>
  <si>
    <t>1:58.86</t>
  </si>
  <si>
    <t>2:03.16</t>
  </si>
  <si>
    <t>1:59.66</t>
  </si>
  <si>
    <t>2:05.84</t>
  </si>
  <si>
    <t>2:00.10</t>
  </si>
  <si>
    <t>2:06.48</t>
  </si>
  <si>
    <t>2:00.49</t>
  </si>
  <si>
    <t>2:24.09</t>
  </si>
  <si>
    <t>2:11.02</t>
  </si>
  <si>
    <t>U13 Boys 600m</t>
  </si>
  <si>
    <t>1:42.70</t>
  </si>
  <si>
    <t>1:49.63</t>
  </si>
  <si>
    <t>1:43.57</t>
  </si>
  <si>
    <t>1:50.25</t>
  </si>
  <si>
    <t>1:52.22</t>
  </si>
  <si>
    <t>1:50.98</t>
  </si>
  <si>
    <t>1:56.73</t>
  </si>
  <si>
    <t>1:56.72</t>
  </si>
  <si>
    <t>1:56.84</t>
  </si>
  <si>
    <t>1:56.74</t>
  </si>
  <si>
    <t>2:04.67</t>
  </si>
  <si>
    <t>1:58.85</t>
  </si>
  <si>
    <t>2:29.15</t>
  </si>
  <si>
    <t>1:58.96</t>
  </si>
  <si>
    <t>60m Hurdles</t>
  </si>
  <si>
    <t>U13 Girls 60m Hurdles</t>
  </si>
  <si>
    <t>U13 Boys 60m Hurdles</t>
  </si>
  <si>
    <t>U14 Girls 60m Hurdles</t>
  </si>
  <si>
    <t>DNS</t>
  </si>
  <si>
    <t>U14 Boys 60m Hurdles</t>
  </si>
  <si>
    <t>U15 Girls 60m Hurdles</t>
  </si>
  <si>
    <t>U16 Girls 60m Hurdles</t>
  </si>
  <si>
    <t>U15 Boys 60m Hurdles</t>
  </si>
  <si>
    <t>U16 Boys 60m Hurdles</t>
  </si>
  <si>
    <t>U17 Girls 60m Hurdles</t>
  </si>
  <si>
    <t>U18 Girls  60m Hurdles</t>
  </si>
  <si>
    <t>U17 Boys 60m Hurdles</t>
  </si>
  <si>
    <t>U19 Girls  60m Hurdles</t>
  </si>
  <si>
    <t>U18 Boys 60m Hurdles</t>
  </si>
  <si>
    <t>400m</t>
  </si>
  <si>
    <t>U17 Girls 400m</t>
  </si>
  <si>
    <t>U17 Boys 400m</t>
  </si>
  <si>
    <t>1:02.53</t>
  </si>
  <si>
    <t>1:05.25</t>
  </si>
  <si>
    <t>1:06.57</t>
  </si>
  <si>
    <t>U18 Girls 400m</t>
  </si>
  <si>
    <t>1:03.48</t>
  </si>
  <si>
    <t>1:07.57</t>
  </si>
  <si>
    <t>U18 Boys 400m</t>
  </si>
  <si>
    <t>1:01.03</t>
  </si>
  <si>
    <t>1:02.83</t>
  </si>
  <si>
    <t>U19 Girls 400m</t>
  </si>
  <si>
    <t>U19 Boys 400m</t>
  </si>
  <si>
    <t>1:00.21</t>
  </si>
  <si>
    <t>1500m</t>
  </si>
  <si>
    <t>U16 Girls 1500m</t>
  </si>
  <si>
    <t>U16 Boys 1500m</t>
  </si>
  <si>
    <t>4:33.6</t>
  </si>
  <si>
    <t>4:17.35</t>
  </si>
  <si>
    <t>4:52.88</t>
  </si>
  <si>
    <t>4:19.47</t>
  </si>
  <si>
    <t>5:04.47</t>
  </si>
  <si>
    <t xml:space="preserve">Mark </t>
  </si>
  <si>
    <t>4:23.34</t>
  </si>
  <si>
    <t>5:36.47</t>
  </si>
  <si>
    <t>4:27.88</t>
  </si>
  <si>
    <t>4:30.77</t>
  </si>
  <si>
    <t>4:40.89</t>
  </si>
  <si>
    <t>4:47.7</t>
  </si>
  <si>
    <t>4:47.91</t>
  </si>
  <si>
    <t>5:00.11</t>
  </si>
  <si>
    <t>5:17.3</t>
  </si>
  <si>
    <t>U17 Girls 1500m</t>
  </si>
  <si>
    <t>U17 Boys 1500m</t>
  </si>
  <si>
    <t>4:49.58</t>
  </si>
  <si>
    <t>4:10.74</t>
  </si>
  <si>
    <t>4:59.18</t>
  </si>
  <si>
    <t>4:24.43</t>
  </si>
  <si>
    <t>5:17.79</t>
  </si>
  <si>
    <t>5:18.85</t>
  </si>
  <si>
    <t>5:33.66</t>
  </si>
  <si>
    <t>5:41.7</t>
  </si>
  <si>
    <t>5:52.43</t>
  </si>
  <si>
    <t>U18 Girls 1500m</t>
  </si>
  <si>
    <t>U18 Boys 1500m</t>
  </si>
  <si>
    <t>5:02.29</t>
  </si>
  <si>
    <t>4:13.28</t>
  </si>
  <si>
    <t>5:15.39</t>
  </si>
  <si>
    <t>4:15.00</t>
  </si>
  <si>
    <t>4:16.27</t>
  </si>
  <si>
    <t>4:20.98</t>
  </si>
  <si>
    <t>4:25.14</t>
  </si>
  <si>
    <t>4:33.96</t>
  </si>
  <si>
    <t>4:44.71</t>
  </si>
  <si>
    <t>5:08.05</t>
  </si>
  <si>
    <t>U16 Boys High Jump</t>
  </si>
  <si>
    <t>U12 Girls High Jump</t>
  </si>
  <si>
    <t>U17 Boys High Jump</t>
  </si>
  <si>
    <t>U13 Girls High Jump</t>
  </si>
  <si>
    <t>U16 Girls High Jump</t>
  </si>
  <si>
    <t>U17 Girls High Jump</t>
  </si>
  <si>
    <t>U15 Girls High Jump</t>
  </si>
  <si>
    <t>U19 Girls High Jump</t>
  </si>
  <si>
    <t>U13 Boys Long Jump</t>
  </si>
  <si>
    <t>U14 Girls Long Jump</t>
  </si>
  <si>
    <t>U15 Boys Long Jump</t>
  </si>
  <si>
    <t>U15 Girls Long Jump</t>
  </si>
  <si>
    <t>U14 Boys Long Jump</t>
  </si>
  <si>
    <t>U16 Girls Long Jump</t>
  </si>
  <si>
    <t>U17 Girls Long Jump</t>
  </si>
  <si>
    <t>U17 Boys Shot</t>
  </si>
  <si>
    <t>U16 Girls Shot</t>
  </si>
  <si>
    <t>U18 Boys Shot</t>
  </si>
  <si>
    <t>U17 Girls Shot</t>
  </si>
  <si>
    <t>U19 Boys Shot</t>
  </si>
  <si>
    <t>U14 Girls Shot</t>
  </si>
  <si>
    <t>U15 Girls Shot</t>
  </si>
  <si>
    <t>Pole Vault</t>
  </si>
  <si>
    <t>All Girls Pole Vault</t>
  </si>
  <si>
    <t>U14 Girls 800m Qualifiers</t>
  </si>
  <si>
    <t>U14 Boys 800m Qualifiers</t>
  </si>
  <si>
    <t>U15 Girls 800m Qualifiers</t>
  </si>
  <si>
    <t>U18 Boys 800m Qualifiers</t>
  </si>
  <si>
    <t>U13 Boys 600m Qualifiers</t>
  </si>
  <si>
    <t>U13 Girls 60m Hurdles Qualifiers</t>
  </si>
  <si>
    <t>U18 Boys 400m Qualifiers</t>
  </si>
  <si>
    <t>U16 Girls 200m</t>
  </si>
  <si>
    <t>U16 Girls 200m Qualifiers</t>
  </si>
  <si>
    <t>U16 Boys 200m Qualifiers</t>
  </si>
  <si>
    <t>U18 Boys 200m Qualifiers</t>
  </si>
  <si>
    <t>U18 Girls 200m Qualifiers</t>
  </si>
  <si>
    <t>U17 Boys 200m Qualifiers</t>
  </si>
  <si>
    <t>U17 Girls 200m Qualifiers</t>
  </si>
  <si>
    <t>U13 Boys 60m Qualifiers</t>
  </si>
  <si>
    <t>U17 Girls 60m Qualifiers</t>
  </si>
  <si>
    <t>U12 Girls 60m Qualifiers</t>
  </si>
  <si>
    <t>U12 Boys 60m Qualifiers</t>
  </si>
  <si>
    <t>U13 Girls 60m Qualifiers</t>
  </si>
  <si>
    <t>U14 Girls 60m Qualifiers</t>
  </si>
  <si>
    <t>U14 Boys 60m Qualifiers</t>
  </si>
  <si>
    <t>U15 Girls 60m Qualifiers</t>
  </si>
  <si>
    <t>U15 Boys 60m Qualifiers</t>
  </si>
  <si>
    <t>U16 Girls 60m Qualifiers</t>
  </si>
  <si>
    <t>U16 Boys 60m Qualifiers</t>
  </si>
  <si>
    <t>U17 Boys 60m Qualifiers</t>
  </si>
  <si>
    <t>U15 Boys 800m Qualifiers</t>
  </si>
  <si>
    <t>U16 Girls 800m Qualifiers</t>
  </si>
  <si>
    <t>U16 Boys 800m Qualifiers</t>
  </si>
  <si>
    <t>U17 Girls 800m Qualifiers</t>
  </si>
  <si>
    <t>U12 Girls 600m Qualifiers</t>
  </si>
  <si>
    <t>U12 Boys 600m Qualifiers</t>
  </si>
  <si>
    <t>U13 Girls 600m Qualifiers</t>
  </si>
  <si>
    <t>U13 Boys 60m Hurdles Qualifiers</t>
  </si>
  <si>
    <t>U14 Girls 60m Hurdles Qualifiers</t>
  </si>
  <si>
    <t>U15 Girls 60m Hurdles Qualifiers</t>
  </si>
  <si>
    <t>Kayla Toner, Saorla Gillian, Darcie Clarke, Katie Lynch</t>
  </si>
  <si>
    <t>U13 Girls 4x200m Relay Qualifiers</t>
  </si>
  <si>
    <t>Katie McGlinchey, Kayla Bruce, Aoibhinn McElhinney, Niamh McGlinchey</t>
  </si>
  <si>
    <t>Jack McGlinchey, Jamie Gallagher, Conor Lyons, Adam Greenlee</t>
  </si>
  <si>
    <t>St. Michael's College (U16)</t>
  </si>
  <si>
    <t>Loughview AC (U16)</t>
  </si>
  <si>
    <t>Finn Valley   (U16)</t>
  </si>
  <si>
    <t>U14 Girls 4x200m Relay Qualifiers</t>
  </si>
  <si>
    <t>U18 Girls 60m Qualifiers</t>
  </si>
  <si>
    <t>U18 Boys 60m Qualifiers</t>
  </si>
  <si>
    <t>U19 Girls 60m Qualifiers</t>
  </si>
  <si>
    <t>U19 Boys 60m Qualifiers</t>
  </si>
  <si>
    <t>U19 Girls 200m Qualifiers</t>
  </si>
  <si>
    <t>U19 Boys 200m Qualifiers</t>
  </si>
  <si>
    <t>U14G- 1</t>
  </si>
  <si>
    <t>U15G-1</t>
  </si>
  <si>
    <t>U15G- 2</t>
  </si>
  <si>
    <t>1000m Walk Qualifiers</t>
  </si>
  <si>
    <t>U15 Girls 1000m Walk</t>
  </si>
  <si>
    <t>U14 Girls 1000m Walk</t>
  </si>
  <si>
    <t>U14 Boys 1000m Walk</t>
  </si>
  <si>
    <t>U16 Girls 1500m Walk</t>
  </si>
  <si>
    <t>U16 Boys 1500m Walk</t>
  </si>
  <si>
    <t>U17 Girls 1500m Walk</t>
  </si>
  <si>
    <t>U14B-1</t>
  </si>
  <si>
    <t>U14B-2</t>
  </si>
  <si>
    <t>1500m Walk Qualifiers</t>
  </si>
  <si>
    <t>U16G-1</t>
  </si>
  <si>
    <t>U16B-1</t>
  </si>
  <si>
    <t>U17G-1</t>
  </si>
  <si>
    <t>U14 Boys 4x200m Relay</t>
  </si>
  <si>
    <t>U12 Girls 4x200m Relay Qualifiers</t>
  </si>
  <si>
    <t>U12 Boys 4x200m Relay Qualifiers</t>
  </si>
  <si>
    <t>U13 Boys 4x200m Relay Qualifiers</t>
  </si>
  <si>
    <t>U14 Boys 60m Hurdles Qualifiers</t>
  </si>
  <si>
    <t>U16 Girls 60m Hurdles Qualifiers</t>
  </si>
  <si>
    <t>U15 Boys 60m Hurdles Qualifiers</t>
  </si>
  <si>
    <t>U16 Boys 60m Hurdles Qualifiers</t>
  </si>
  <si>
    <t>U17 Girls 60m Hurdles Qualifiers</t>
  </si>
  <si>
    <t>U18 Girls 60m Hurdles Qualifiers</t>
  </si>
  <si>
    <t>U17 Boys 60m Hurdles Qualifiers</t>
  </si>
  <si>
    <t>U19 Girls 60m Hurdles Qualifiers</t>
  </si>
  <si>
    <t>U18 Boys 60m Hurdles Qualifiers</t>
  </si>
  <si>
    <t>U17 Girls 400m Qualifiers</t>
  </si>
  <si>
    <t>U17 Boys 400m Qualifiers</t>
  </si>
  <si>
    <t>U18 Girls 400m Qualifiers</t>
  </si>
  <si>
    <t>U19 Girls 400m Qualifiers</t>
  </si>
  <si>
    <t>U16 Girls 1500m Qualifiers</t>
  </si>
  <si>
    <t>U16 Boys 1500m Qualifiers</t>
  </si>
  <si>
    <t>U17 Girls 1500m Qualifiers</t>
  </si>
  <si>
    <t>U17 Boys 1500m Qualifiers</t>
  </si>
  <si>
    <t>U18 Girls 1500m Qualifiers</t>
  </si>
  <si>
    <t>U18 Boys 1500m Qualifiers</t>
  </si>
  <si>
    <t>U14 Boys High Jump Qualifiers</t>
  </si>
  <si>
    <t>U14 Girls High Jump Qualifiers</t>
  </si>
  <si>
    <t>U15 Boys High Jump Qualifiers</t>
  </si>
  <si>
    <t>U19 Boys High Jump</t>
  </si>
  <si>
    <t>U19 Boys High Jump Qualifiers</t>
  </si>
  <si>
    <t>U12 Boys High Jump</t>
  </si>
  <si>
    <t>U13 Boys High Jump</t>
  </si>
  <si>
    <t>U12 Boys High Jump Qualifiers</t>
  </si>
  <si>
    <t>U13 Boys High Jump Qualifiers</t>
  </si>
  <si>
    <t>NH</t>
  </si>
  <si>
    <t>U12 Boys Long Jump Qualifiers</t>
  </si>
  <si>
    <t>U12 Girls Long Jump Qualifiers</t>
  </si>
  <si>
    <t>U17 Boys Long Jump Qualifiers</t>
  </si>
  <si>
    <t>U19 Girls Long Jump Qualifiers</t>
  </si>
  <si>
    <t>U18 Boys Long Jump Qualifiers</t>
  </si>
  <si>
    <t>U19 Boys Long Jump Qualifiers</t>
  </si>
  <si>
    <t>U13 Girls Long Jump Qualifiers</t>
  </si>
  <si>
    <t>U16 Boys Long Jump Qualifiers</t>
  </si>
  <si>
    <t>U18 Girls Shot Qualifiers</t>
  </si>
  <si>
    <t>U13 Boys Shot Qualifiers</t>
  </si>
  <si>
    <t>U19 Girls Shot Qualifiers</t>
  </si>
  <si>
    <t>U14 Boys Shot Qualifiers</t>
  </si>
  <si>
    <t>U12 Boys Shot Qualifiers</t>
  </si>
  <si>
    <t>U15 Boys Shot Qualifiers</t>
  </si>
  <si>
    <t>U12 Girls Shot Qualifiers</t>
  </si>
  <si>
    <t>U16 Boys Shot Qualifiers</t>
  </si>
  <si>
    <t>U13 Girls Shot Qualifiers</t>
  </si>
  <si>
    <t>All Girls Triple Jump Qualifiers</t>
  </si>
  <si>
    <t>ALL Boys Triple Jump</t>
  </si>
  <si>
    <t>ALL Boys Triple Jump Qualifiers</t>
  </si>
  <si>
    <t>U16 Boys High Jump Qualifiers</t>
  </si>
  <si>
    <t>U12 Girls High Jump Qualifiers</t>
  </si>
  <si>
    <t>NJ</t>
  </si>
  <si>
    <t>U13 Girls High Jump Qualifiers</t>
  </si>
  <si>
    <t>U17 Boys High Jump Qualifiers</t>
  </si>
  <si>
    <t>U16 Girls High Jump Qualifiers</t>
  </si>
  <si>
    <t>U17 Girls High Jump Qualifiers</t>
  </si>
  <si>
    <t>U19 Girls High Jump Qualifiers</t>
  </si>
  <si>
    <t>U15 Girls High Jump Qualifiers</t>
  </si>
  <si>
    <t>U13 Boys Long Jump Qualifiers</t>
  </si>
  <si>
    <t>U14 Girls Long Jump Qualifiers</t>
  </si>
  <si>
    <t>U15 Boys Long Jump Qualifiers</t>
  </si>
  <si>
    <t>U15 Girls Long Jump Qualifiers</t>
  </si>
  <si>
    <t>U14 Boys Long Jump Qualifiers</t>
  </si>
  <si>
    <t>U16 Girls Long Jump Qualifiers</t>
  </si>
  <si>
    <t>U17 Girls Long Jump Qualifiers</t>
  </si>
  <si>
    <t>U17 Boys Shot Qualifiers</t>
  </si>
  <si>
    <t>U16 Girls Shot Qualifiers</t>
  </si>
  <si>
    <t>U18 Boys Shot Qualifiers</t>
  </si>
  <si>
    <t>U17 Girls Shot Qualifiers</t>
  </si>
  <si>
    <t>U19 Boys Shot Qualifiers</t>
  </si>
  <si>
    <t>U14 Girls Shot Qualifiers</t>
  </si>
  <si>
    <t>U15 Girls Shot Qualifiers</t>
  </si>
  <si>
    <t>All Girls Pole Vault Qualifiers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</si>
</sst>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b/>
      <sz val="11"/>
      <color rgb="FF000000"/>
      <name val="Docs-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18F0F0"/>
        <bgColor rgb="FF18F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18F0F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rgb="FF00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18F0F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4" borderId="3" xfId="0" applyFont="1" applyFill="1" applyBorder="1"/>
    <xf numFmtId="0" fontId="7" fillId="4" borderId="3" xfId="0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4" fillId="0" borderId="0" xfId="0" applyFont="1" applyAlignment="1">
      <alignment horizontal="left"/>
    </xf>
    <xf numFmtId="0" fontId="8" fillId="0" borderId="3" xfId="0" applyFont="1" applyBorder="1"/>
    <xf numFmtId="0" fontId="8" fillId="0" borderId="2" xfId="0" applyFont="1" applyBorder="1"/>
    <xf numFmtId="0" fontId="5" fillId="5" borderId="0" xfId="0" applyFont="1" applyFill="1" applyAlignment="1">
      <alignment horizontal="center"/>
    </xf>
    <xf numFmtId="0" fontId="9" fillId="5" borderId="0" xfId="0" applyFont="1" applyFill="1"/>
    <xf numFmtId="0" fontId="5" fillId="5" borderId="0" xfId="0" applyFont="1" applyFill="1" applyAlignment="1">
      <alignment horizontal="left"/>
    </xf>
    <xf numFmtId="0" fontId="5" fillId="5" borderId="3" xfId="0" applyFont="1" applyFill="1" applyBorder="1" applyAlignment="1">
      <alignment horizontal="center"/>
    </xf>
    <xf numFmtId="0" fontId="9" fillId="0" borderId="3" xfId="0" applyFont="1" applyBorder="1"/>
    <xf numFmtId="0" fontId="5" fillId="5" borderId="3" xfId="0" applyFont="1" applyFill="1" applyBorder="1"/>
    <xf numFmtId="0" fontId="7" fillId="5" borderId="3" xfId="0" applyFont="1" applyFill="1" applyBorder="1"/>
    <xf numFmtId="0" fontId="7" fillId="5" borderId="0" xfId="0" applyFont="1" applyFill="1" applyAlignment="1">
      <alignment horizontal="center"/>
    </xf>
    <xf numFmtId="0" fontId="5" fillId="5" borderId="0" xfId="0" applyFont="1" applyFill="1"/>
    <xf numFmtId="0" fontId="7" fillId="5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10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5" borderId="0" xfId="0" applyFont="1" applyFill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0" fontId="7" fillId="2" borderId="3" xfId="0" applyFont="1" applyFill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7" fillId="0" borderId="8" xfId="0" applyFont="1" applyBorder="1"/>
    <xf numFmtId="0" fontId="5" fillId="7" borderId="3" xfId="0" applyFont="1" applyFill="1" applyBorder="1"/>
    <xf numFmtId="0" fontId="7" fillId="7" borderId="3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1" fillId="5" borderId="3" xfId="0" applyFont="1" applyFill="1" applyBorder="1"/>
    <xf numFmtId="0" fontId="9" fillId="0" borderId="6" xfId="0" applyFont="1" applyBorder="1"/>
    <xf numFmtId="0" fontId="11" fillId="5" borderId="6" xfId="0" applyFont="1" applyFill="1" applyBorder="1"/>
    <xf numFmtId="0" fontId="7" fillId="5" borderId="8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5" fillId="7" borderId="4" xfId="0" applyFont="1" applyFill="1" applyBorder="1"/>
    <xf numFmtId="0" fontId="7" fillId="7" borderId="4" xfId="0" applyFont="1" applyFill="1" applyBorder="1"/>
    <xf numFmtId="0" fontId="9" fillId="7" borderId="4" xfId="0" applyFont="1" applyFill="1" applyBorder="1"/>
    <xf numFmtId="0" fontId="9" fillId="7" borderId="3" xfId="0" applyFont="1" applyFill="1" applyBorder="1"/>
    <xf numFmtId="0" fontId="9" fillId="0" borderId="8" xfId="0" applyFont="1" applyBorder="1"/>
    <xf numFmtId="2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1" fillId="0" borderId="3" xfId="0" applyFont="1" applyBorder="1"/>
    <xf numFmtId="0" fontId="5" fillId="7" borderId="6" xfId="0" applyFont="1" applyFill="1" applyBorder="1"/>
    <xf numFmtId="0" fontId="7" fillId="7" borderId="6" xfId="0" applyFont="1" applyFill="1" applyBorder="1"/>
    <xf numFmtId="0" fontId="14" fillId="0" borderId="8" xfId="0" applyFont="1" applyBorder="1"/>
    <xf numFmtId="0" fontId="0" fillId="0" borderId="8" xfId="0" applyBorder="1"/>
    <xf numFmtId="47" fontId="7" fillId="0" borderId="3" xfId="0" applyNumberFormat="1" applyFont="1" applyBorder="1"/>
    <xf numFmtId="0" fontId="7" fillId="0" borderId="6" xfId="0" applyFont="1" applyBorder="1" applyAlignment="1">
      <alignment wrapText="1"/>
    </xf>
    <xf numFmtId="0" fontId="7" fillId="5" borderId="6" xfId="0" applyFont="1" applyFill="1" applyBorder="1"/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5" borderId="8" xfId="0" applyFont="1" applyFill="1" applyBorder="1"/>
    <xf numFmtId="0" fontId="7" fillId="0" borderId="8" xfId="0" applyFont="1" applyBorder="1" applyAlignment="1">
      <alignment wrapText="1"/>
    </xf>
    <xf numFmtId="0" fontId="7" fillId="5" borderId="8" xfId="0" applyFont="1" applyFill="1" applyBorder="1"/>
    <xf numFmtId="0" fontId="12" fillId="7" borderId="3" xfId="0" applyFont="1" applyFill="1" applyBorder="1"/>
    <xf numFmtId="0" fontId="12" fillId="4" borderId="3" xfId="0" applyFont="1" applyFill="1" applyBorder="1"/>
    <xf numFmtId="0" fontId="5" fillId="11" borderId="3" xfId="0" applyFont="1" applyFill="1" applyBorder="1"/>
    <xf numFmtId="0" fontId="7" fillId="11" borderId="3" xfId="0" applyFont="1" applyFill="1" applyBorder="1"/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7" fillId="0" borderId="6" xfId="0" applyNumberFormat="1" applyFont="1" applyBorder="1"/>
    <xf numFmtId="2" fontId="7" fillId="0" borderId="8" xfId="0" applyNumberFormat="1" applyFont="1" applyBorder="1"/>
    <xf numFmtId="0" fontId="11" fillId="0" borderId="8" xfId="0" applyFont="1" applyBorder="1" applyAlignment="1">
      <alignment horizontal="center"/>
    </xf>
    <xf numFmtId="0" fontId="14" fillId="0" borderId="0" xfId="0" applyFont="1"/>
    <xf numFmtId="0" fontId="5" fillId="7" borderId="1" xfId="0" applyFont="1" applyFill="1" applyBorder="1" applyAlignment="1">
      <alignment horizontal="center"/>
    </xf>
    <xf numFmtId="0" fontId="6" fillId="8" borderId="2" xfId="0" applyFont="1" applyFill="1" applyBorder="1"/>
    <xf numFmtId="0" fontId="5" fillId="7" borderId="9" xfId="0" applyFont="1" applyFill="1" applyBorder="1" applyAlignment="1">
      <alignment horizontal="center"/>
    </xf>
    <xf numFmtId="0" fontId="6" fillId="8" borderId="10" xfId="0" applyFont="1" applyFill="1" applyBorder="1"/>
    <xf numFmtId="0" fontId="5" fillId="6" borderId="0" xfId="0" applyFont="1" applyFill="1" applyAlignment="1">
      <alignment horizontal="center"/>
    </xf>
    <xf numFmtId="0" fontId="0" fillId="0" borderId="0" xfId="0"/>
    <xf numFmtId="0" fontId="12" fillId="6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0" fillId="10" borderId="0" xfId="0" applyFill="1"/>
    <xf numFmtId="0" fontId="5" fillId="7" borderId="11" xfId="0" applyFont="1" applyFill="1" applyBorder="1" applyAlignment="1">
      <alignment horizontal="center"/>
    </xf>
    <xf numFmtId="0" fontId="6" fillId="8" borderId="7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9" borderId="0" xfId="0" applyFont="1" applyFill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2" xfId="0" applyFont="1" applyBorder="1"/>
    <xf numFmtId="0" fontId="12" fillId="4" borderId="1" xfId="0" applyFont="1" applyFill="1" applyBorder="1" applyAlignment="1">
      <alignment horizontal="center"/>
    </xf>
    <xf numFmtId="0" fontId="6" fillId="0" borderId="5" xfId="0" applyFont="1" applyBorder="1"/>
    <xf numFmtId="0" fontId="5" fillId="11" borderId="1" xfId="0" applyFont="1" applyFill="1" applyBorder="1" applyAlignment="1">
      <alignment horizontal="center"/>
    </xf>
    <xf numFmtId="0" fontId="6" fillId="1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66"/>
  <sheetViews>
    <sheetView topLeftCell="A544" workbookViewId="0">
      <selection activeCell="E568" sqref="E568"/>
    </sheetView>
  </sheetViews>
  <sheetFormatPr defaultColWidth="12.6640625" defaultRowHeight="15.75" customHeight="1"/>
  <cols>
    <col min="4" max="4" width="30.2187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1">
        <v>1</v>
      </c>
      <c r="B2" s="1" t="s">
        <v>5</v>
      </c>
      <c r="C2" s="1" t="s">
        <v>6</v>
      </c>
      <c r="D2" s="1" t="s">
        <v>7</v>
      </c>
      <c r="E2" s="1" t="s">
        <v>8</v>
      </c>
    </row>
    <row r="3" spans="1:5">
      <c r="A3" s="1">
        <v>2</v>
      </c>
      <c r="B3" s="1" t="s">
        <v>9</v>
      </c>
      <c r="C3" s="1" t="s">
        <v>10</v>
      </c>
      <c r="D3" s="1" t="s">
        <v>7</v>
      </c>
      <c r="E3" s="1" t="s">
        <v>11</v>
      </c>
    </row>
    <row r="4" spans="1:5">
      <c r="A4" s="1">
        <v>3</v>
      </c>
      <c r="B4" s="1" t="s">
        <v>12</v>
      </c>
      <c r="C4" s="1" t="s">
        <v>13</v>
      </c>
      <c r="D4" s="1" t="s">
        <v>7</v>
      </c>
      <c r="E4" s="1" t="s">
        <v>11</v>
      </c>
    </row>
    <row r="5" spans="1:5">
      <c r="A5" s="1">
        <v>4</v>
      </c>
      <c r="B5" s="1" t="s">
        <v>14</v>
      </c>
      <c r="C5" s="1" t="s">
        <v>15</v>
      </c>
      <c r="D5" s="1" t="s">
        <v>7</v>
      </c>
      <c r="E5" s="1" t="s">
        <v>11</v>
      </c>
    </row>
    <row r="6" spans="1:5">
      <c r="A6" s="1">
        <v>5</v>
      </c>
      <c r="B6" s="1" t="s">
        <v>16</v>
      </c>
      <c r="C6" s="1" t="s">
        <v>17</v>
      </c>
      <c r="D6" s="1" t="s">
        <v>7</v>
      </c>
      <c r="E6" s="1" t="s">
        <v>11</v>
      </c>
    </row>
    <row r="7" spans="1:5">
      <c r="A7" s="1">
        <v>6</v>
      </c>
      <c r="B7" s="1" t="s">
        <v>18</v>
      </c>
      <c r="C7" s="1" t="s">
        <v>19</v>
      </c>
      <c r="D7" s="1" t="s">
        <v>7</v>
      </c>
      <c r="E7" s="1" t="s">
        <v>20</v>
      </c>
    </row>
    <row r="8" spans="1:5">
      <c r="A8" s="1">
        <v>7</v>
      </c>
      <c r="B8" s="1" t="s">
        <v>21</v>
      </c>
      <c r="C8" s="1" t="s">
        <v>22</v>
      </c>
      <c r="D8" s="1" t="s">
        <v>23</v>
      </c>
      <c r="E8" s="1" t="s">
        <v>24</v>
      </c>
    </row>
    <row r="9" spans="1:5">
      <c r="A9" s="1">
        <v>8</v>
      </c>
      <c r="B9" s="1" t="s">
        <v>25</v>
      </c>
      <c r="C9" s="1" t="s">
        <v>26</v>
      </c>
      <c r="D9" s="1" t="s">
        <v>23</v>
      </c>
      <c r="E9" s="1" t="s">
        <v>24</v>
      </c>
    </row>
    <row r="10" spans="1:5">
      <c r="A10" s="1">
        <v>9</v>
      </c>
      <c r="B10" s="1" t="s">
        <v>27</v>
      </c>
      <c r="C10" s="1" t="s">
        <v>28</v>
      </c>
      <c r="D10" s="1" t="s">
        <v>23</v>
      </c>
      <c r="E10" s="1" t="s">
        <v>8</v>
      </c>
    </row>
    <row r="11" spans="1:5">
      <c r="A11" s="1">
        <v>10</v>
      </c>
      <c r="B11" s="1" t="s">
        <v>29</v>
      </c>
      <c r="C11" s="1" t="s">
        <v>30</v>
      </c>
      <c r="D11" s="1" t="s">
        <v>23</v>
      </c>
      <c r="E11" s="1" t="s">
        <v>8</v>
      </c>
    </row>
    <row r="12" spans="1:5">
      <c r="A12" s="1">
        <v>11</v>
      </c>
      <c r="B12" s="1" t="s">
        <v>31</v>
      </c>
      <c r="C12" s="1" t="s">
        <v>32</v>
      </c>
      <c r="D12" s="1" t="s">
        <v>23</v>
      </c>
      <c r="E12" s="1" t="s">
        <v>20</v>
      </c>
    </row>
    <row r="13" spans="1:5">
      <c r="A13" s="1">
        <v>12</v>
      </c>
      <c r="B13" s="1" t="s">
        <v>5</v>
      </c>
      <c r="C13" s="1" t="s">
        <v>33</v>
      </c>
      <c r="D13" s="1" t="s">
        <v>34</v>
      </c>
      <c r="E13" s="1" t="s">
        <v>24</v>
      </c>
    </row>
    <row r="14" spans="1:5">
      <c r="A14" s="1">
        <v>13</v>
      </c>
      <c r="B14" s="1" t="s">
        <v>35</v>
      </c>
      <c r="C14" s="1" t="s">
        <v>36</v>
      </c>
      <c r="D14" s="1" t="s">
        <v>34</v>
      </c>
      <c r="E14" s="1" t="s">
        <v>24</v>
      </c>
    </row>
    <row r="15" spans="1:5">
      <c r="A15" s="1">
        <v>14</v>
      </c>
      <c r="B15" s="1" t="s">
        <v>37</v>
      </c>
      <c r="C15" s="1" t="s">
        <v>38</v>
      </c>
      <c r="D15" s="1" t="s">
        <v>34</v>
      </c>
      <c r="E15" s="1" t="s">
        <v>8</v>
      </c>
    </row>
    <row r="16" spans="1:5">
      <c r="A16" s="1">
        <v>15</v>
      </c>
      <c r="B16" s="1" t="s">
        <v>39</v>
      </c>
      <c r="C16" s="1" t="s">
        <v>40</v>
      </c>
      <c r="D16" s="1" t="s">
        <v>41</v>
      </c>
      <c r="E16" s="1" t="s">
        <v>8</v>
      </c>
    </row>
    <row r="17" spans="1:5">
      <c r="A17" s="1">
        <v>16</v>
      </c>
      <c r="B17" s="1" t="s">
        <v>42</v>
      </c>
      <c r="C17" s="1" t="s">
        <v>43</v>
      </c>
      <c r="D17" s="1" t="s">
        <v>41</v>
      </c>
      <c r="E17" s="1" t="s">
        <v>11</v>
      </c>
    </row>
    <row r="18" spans="1:5">
      <c r="A18" s="1">
        <v>17</v>
      </c>
      <c r="B18" s="1" t="s">
        <v>44</v>
      </c>
      <c r="C18" s="1" t="s">
        <v>45</v>
      </c>
      <c r="D18" s="1" t="s">
        <v>41</v>
      </c>
      <c r="E18" s="1" t="s">
        <v>11</v>
      </c>
    </row>
    <row r="19" spans="1:5">
      <c r="A19" s="1">
        <v>18</v>
      </c>
      <c r="B19" s="1" t="s">
        <v>46</v>
      </c>
      <c r="C19" s="1" t="s">
        <v>47</v>
      </c>
      <c r="D19" s="1" t="s">
        <v>41</v>
      </c>
      <c r="E19" s="1" t="s">
        <v>11</v>
      </c>
    </row>
    <row r="20" spans="1:5">
      <c r="A20" s="1">
        <v>19</v>
      </c>
      <c r="B20" s="1" t="s">
        <v>48</v>
      </c>
      <c r="C20" s="1" t="s">
        <v>49</v>
      </c>
      <c r="D20" s="1" t="s">
        <v>50</v>
      </c>
      <c r="E20" s="1" t="s">
        <v>20</v>
      </c>
    </row>
    <row r="21" spans="1:5">
      <c r="A21" s="1">
        <v>20</v>
      </c>
      <c r="B21" s="1" t="s">
        <v>51</v>
      </c>
      <c r="C21" s="1" t="s">
        <v>52</v>
      </c>
      <c r="D21" s="1" t="s">
        <v>50</v>
      </c>
      <c r="E21" s="1" t="s">
        <v>8</v>
      </c>
    </row>
    <row r="22" spans="1:5">
      <c r="A22" s="1">
        <v>21</v>
      </c>
      <c r="B22" s="1" t="s">
        <v>53</v>
      </c>
      <c r="C22" s="1" t="s">
        <v>54</v>
      </c>
      <c r="D22" s="1" t="s">
        <v>50</v>
      </c>
      <c r="E22" s="1" t="s">
        <v>8</v>
      </c>
    </row>
    <row r="23" spans="1:5">
      <c r="A23" s="1">
        <v>22</v>
      </c>
      <c r="B23" s="1" t="s">
        <v>55</v>
      </c>
      <c r="C23" s="1" t="s">
        <v>56</v>
      </c>
      <c r="D23" s="1" t="s">
        <v>57</v>
      </c>
      <c r="E23" s="1" t="s">
        <v>24</v>
      </c>
    </row>
    <row r="24" spans="1:5">
      <c r="A24" s="1">
        <v>23</v>
      </c>
      <c r="B24" s="1" t="s">
        <v>58</v>
      </c>
      <c r="C24" s="1" t="s">
        <v>59</v>
      </c>
      <c r="D24" s="1" t="s">
        <v>57</v>
      </c>
      <c r="E24" s="1" t="s">
        <v>11</v>
      </c>
    </row>
    <row r="25" spans="1:5">
      <c r="A25" s="1">
        <v>24</v>
      </c>
      <c r="B25" s="1" t="s">
        <v>60</v>
      </c>
      <c r="C25" s="1" t="s">
        <v>61</v>
      </c>
      <c r="D25" s="1" t="s">
        <v>57</v>
      </c>
      <c r="E25" s="1" t="s">
        <v>8</v>
      </c>
    </row>
    <row r="26" spans="1:5">
      <c r="A26" s="1">
        <v>25</v>
      </c>
      <c r="B26" s="1" t="s">
        <v>62</v>
      </c>
      <c r="C26" s="1" t="s">
        <v>63</v>
      </c>
      <c r="D26" s="1" t="s">
        <v>57</v>
      </c>
      <c r="E26" s="1" t="s">
        <v>11</v>
      </c>
    </row>
    <row r="27" spans="1:5">
      <c r="A27" s="1">
        <v>26</v>
      </c>
      <c r="B27" s="1" t="s">
        <v>64</v>
      </c>
      <c r="C27" s="1" t="s">
        <v>52</v>
      </c>
      <c r="D27" s="1" t="s">
        <v>57</v>
      </c>
      <c r="E27" s="1" t="s">
        <v>24</v>
      </c>
    </row>
    <row r="28" spans="1:5">
      <c r="A28" s="1">
        <v>27</v>
      </c>
      <c r="B28" s="1" t="s">
        <v>27</v>
      </c>
      <c r="C28" s="1" t="s">
        <v>52</v>
      </c>
      <c r="D28" s="1" t="s">
        <v>57</v>
      </c>
      <c r="E28" s="1" t="s">
        <v>24</v>
      </c>
    </row>
    <row r="29" spans="1:5">
      <c r="A29" s="1">
        <v>28</v>
      </c>
      <c r="B29" s="1" t="s">
        <v>65</v>
      </c>
      <c r="C29" s="1" t="s">
        <v>66</v>
      </c>
      <c r="D29" s="1" t="s">
        <v>57</v>
      </c>
      <c r="E29" s="1" t="s">
        <v>8</v>
      </c>
    </row>
    <row r="30" spans="1:5">
      <c r="A30" s="1">
        <v>29</v>
      </c>
      <c r="B30" s="1" t="s">
        <v>67</v>
      </c>
      <c r="C30" s="1" t="s">
        <v>68</v>
      </c>
      <c r="D30" s="1" t="s">
        <v>57</v>
      </c>
      <c r="E30" s="1" t="s">
        <v>24</v>
      </c>
    </row>
    <row r="31" spans="1:5">
      <c r="A31" s="1">
        <v>30</v>
      </c>
      <c r="B31" s="1" t="s">
        <v>69</v>
      </c>
      <c r="C31" s="1" t="s">
        <v>70</v>
      </c>
      <c r="D31" s="1" t="s">
        <v>57</v>
      </c>
      <c r="E31" s="1" t="s">
        <v>24</v>
      </c>
    </row>
    <row r="32" spans="1:5">
      <c r="A32" s="1">
        <v>31</v>
      </c>
      <c r="B32" s="1" t="s">
        <v>71</v>
      </c>
      <c r="C32" s="1" t="s">
        <v>72</v>
      </c>
      <c r="D32" s="1" t="s">
        <v>57</v>
      </c>
      <c r="E32" s="1" t="s">
        <v>24</v>
      </c>
    </row>
    <row r="33" spans="1:5">
      <c r="A33" s="1">
        <v>32</v>
      </c>
      <c r="B33" s="1" t="s">
        <v>73</v>
      </c>
      <c r="C33" s="1" t="s">
        <v>74</v>
      </c>
      <c r="D33" s="1" t="s">
        <v>75</v>
      </c>
      <c r="E33" s="1" t="s">
        <v>8</v>
      </c>
    </row>
    <row r="34" spans="1:5">
      <c r="A34" s="1">
        <v>33</v>
      </c>
      <c r="B34" s="1" t="s">
        <v>76</v>
      </c>
      <c r="C34" s="1" t="s">
        <v>77</v>
      </c>
      <c r="D34" s="1" t="s">
        <v>78</v>
      </c>
      <c r="E34" s="1" t="s">
        <v>20</v>
      </c>
    </row>
    <row r="35" spans="1:5">
      <c r="A35" s="1">
        <v>34</v>
      </c>
      <c r="B35" s="1" t="s">
        <v>79</v>
      </c>
      <c r="C35" s="1" t="s">
        <v>80</v>
      </c>
      <c r="D35" s="1" t="s">
        <v>78</v>
      </c>
      <c r="E35" s="1" t="s">
        <v>11</v>
      </c>
    </row>
    <row r="36" spans="1:5">
      <c r="A36" s="1">
        <v>35</v>
      </c>
      <c r="B36" s="1" t="s">
        <v>81</v>
      </c>
      <c r="C36" s="1" t="s">
        <v>82</v>
      </c>
      <c r="D36" s="1" t="s">
        <v>83</v>
      </c>
      <c r="E36" s="1" t="s">
        <v>24</v>
      </c>
    </row>
    <row r="37" spans="1:5">
      <c r="A37" s="1">
        <v>36</v>
      </c>
      <c r="B37" s="1" t="s">
        <v>54</v>
      </c>
      <c r="C37" s="1" t="s">
        <v>84</v>
      </c>
      <c r="D37" s="1" t="s">
        <v>85</v>
      </c>
      <c r="E37" s="1" t="s">
        <v>8</v>
      </c>
    </row>
    <row r="38" spans="1:5">
      <c r="A38" s="1">
        <v>37</v>
      </c>
      <c r="B38" s="1" t="s">
        <v>86</v>
      </c>
      <c r="C38" s="1" t="s">
        <v>87</v>
      </c>
      <c r="D38" s="1" t="s">
        <v>85</v>
      </c>
      <c r="E38" s="1" t="s">
        <v>8</v>
      </c>
    </row>
    <row r="39" spans="1:5">
      <c r="A39" s="1">
        <v>38</v>
      </c>
      <c r="B39" s="1" t="s">
        <v>88</v>
      </c>
      <c r="C39" s="1" t="s">
        <v>89</v>
      </c>
      <c r="D39" s="1" t="s">
        <v>85</v>
      </c>
      <c r="E39" s="1" t="s">
        <v>24</v>
      </c>
    </row>
    <row r="40" spans="1:5">
      <c r="A40" s="1">
        <v>39</v>
      </c>
      <c r="B40" s="1" t="s">
        <v>90</v>
      </c>
      <c r="C40" s="1" t="s">
        <v>91</v>
      </c>
      <c r="D40" s="1" t="s">
        <v>92</v>
      </c>
      <c r="E40" s="1" t="s">
        <v>11</v>
      </c>
    </row>
    <row r="41" spans="1:5">
      <c r="A41" s="1">
        <v>40</v>
      </c>
      <c r="B41" s="1" t="s">
        <v>93</v>
      </c>
      <c r="C41" s="1" t="s">
        <v>94</v>
      </c>
      <c r="D41" s="1" t="s">
        <v>95</v>
      </c>
      <c r="E41" s="1" t="s">
        <v>11</v>
      </c>
    </row>
    <row r="42" spans="1:5">
      <c r="A42" s="1">
        <v>41</v>
      </c>
      <c r="B42" s="1" t="s">
        <v>96</v>
      </c>
      <c r="C42" s="1" t="s">
        <v>97</v>
      </c>
      <c r="D42" s="1" t="s">
        <v>95</v>
      </c>
      <c r="E42" s="1" t="s">
        <v>11</v>
      </c>
    </row>
    <row r="43" spans="1:5">
      <c r="A43" s="1">
        <v>42</v>
      </c>
      <c r="B43" s="1" t="s">
        <v>98</v>
      </c>
      <c r="C43" s="1" t="s">
        <v>99</v>
      </c>
      <c r="D43" s="1" t="s">
        <v>95</v>
      </c>
      <c r="E43" s="1" t="s">
        <v>24</v>
      </c>
    </row>
    <row r="44" spans="1:5">
      <c r="A44" s="1">
        <v>43</v>
      </c>
      <c r="B44" s="1" t="s">
        <v>100</v>
      </c>
      <c r="C44" s="1" t="s">
        <v>101</v>
      </c>
      <c r="D44" s="1" t="s">
        <v>95</v>
      </c>
      <c r="E44" s="1" t="s">
        <v>11</v>
      </c>
    </row>
    <row r="45" spans="1:5">
      <c r="A45" s="1">
        <v>44</v>
      </c>
      <c r="B45" s="1" t="s">
        <v>42</v>
      </c>
      <c r="C45" s="1" t="s">
        <v>102</v>
      </c>
      <c r="D45" s="1" t="s">
        <v>95</v>
      </c>
      <c r="E45" s="1" t="s">
        <v>11</v>
      </c>
    </row>
    <row r="46" spans="1:5">
      <c r="A46" s="1">
        <v>45</v>
      </c>
      <c r="B46" s="1" t="s">
        <v>39</v>
      </c>
      <c r="C46" s="1" t="s">
        <v>103</v>
      </c>
      <c r="D46" s="1" t="s">
        <v>95</v>
      </c>
      <c r="E46" s="1" t="s">
        <v>8</v>
      </c>
    </row>
    <row r="47" spans="1:5">
      <c r="A47" s="1">
        <v>46</v>
      </c>
      <c r="B47" s="1" t="s">
        <v>104</v>
      </c>
      <c r="C47" s="1" t="s">
        <v>52</v>
      </c>
      <c r="D47" s="1" t="s">
        <v>95</v>
      </c>
      <c r="E47" s="1" t="s">
        <v>24</v>
      </c>
    </row>
    <row r="48" spans="1:5">
      <c r="A48" s="1">
        <v>47</v>
      </c>
      <c r="B48" s="1" t="s">
        <v>105</v>
      </c>
      <c r="C48" s="1" t="s">
        <v>106</v>
      </c>
      <c r="D48" s="1" t="s">
        <v>95</v>
      </c>
      <c r="E48" s="1" t="s">
        <v>24</v>
      </c>
    </row>
    <row r="49" spans="1:5">
      <c r="A49" s="1">
        <v>48</v>
      </c>
      <c r="B49" s="1" t="s">
        <v>107</v>
      </c>
      <c r="C49" s="1" t="s">
        <v>108</v>
      </c>
      <c r="D49" s="1" t="s">
        <v>95</v>
      </c>
      <c r="E49" s="1" t="s">
        <v>20</v>
      </c>
    </row>
    <row r="50" spans="1:5">
      <c r="A50" s="1">
        <v>49</v>
      </c>
      <c r="B50" s="1" t="s">
        <v>109</v>
      </c>
      <c r="C50" s="1" t="s">
        <v>110</v>
      </c>
      <c r="D50" s="1" t="s">
        <v>95</v>
      </c>
      <c r="E50" s="1" t="s">
        <v>20</v>
      </c>
    </row>
    <row r="51" spans="1:5">
      <c r="A51" s="1">
        <v>50</v>
      </c>
      <c r="B51" s="1" t="s">
        <v>111</v>
      </c>
      <c r="C51" s="1" t="s">
        <v>112</v>
      </c>
      <c r="D51" s="1" t="s">
        <v>95</v>
      </c>
      <c r="E51" s="1" t="s">
        <v>24</v>
      </c>
    </row>
    <row r="52" spans="1:5">
      <c r="A52" s="1">
        <v>51</v>
      </c>
      <c r="B52" s="1" t="s">
        <v>113</v>
      </c>
      <c r="C52" s="1" t="s">
        <v>68</v>
      </c>
      <c r="D52" s="1" t="s">
        <v>95</v>
      </c>
      <c r="E52" s="1" t="s">
        <v>20</v>
      </c>
    </row>
    <row r="53" spans="1:5">
      <c r="A53" s="1">
        <v>52</v>
      </c>
      <c r="B53" s="1" t="s">
        <v>114</v>
      </c>
      <c r="C53" s="1" t="s">
        <v>115</v>
      </c>
      <c r="D53" s="1" t="s">
        <v>95</v>
      </c>
      <c r="E53" s="1" t="s">
        <v>24</v>
      </c>
    </row>
    <row r="54" spans="1:5">
      <c r="A54" s="1">
        <v>53</v>
      </c>
      <c r="B54" s="1" t="s">
        <v>116</v>
      </c>
      <c r="C54" s="1" t="s">
        <v>117</v>
      </c>
      <c r="D54" s="1" t="s">
        <v>95</v>
      </c>
      <c r="E54" s="1" t="s">
        <v>20</v>
      </c>
    </row>
    <row r="55" spans="1:5">
      <c r="A55" s="1">
        <v>54</v>
      </c>
      <c r="B55" s="1" t="s">
        <v>118</v>
      </c>
      <c r="C55" s="1" t="s">
        <v>119</v>
      </c>
      <c r="D55" s="1" t="s">
        <v>95</v>
      </c>
      <c r="E55" s="1" t="s">
        <v>20</v>
      </c>
    </row>
    <row r="56" spans="1:5">
      <c r="A56" s="1">
        <v>55</v>
      </c>
      <c r="B56" s="1" t="s">
        <v>120</v>
      </c>
      <c r="C56" s="1" t="s">
        <v>119</v>
      </c>
      <c r="D56" s="1" t="s">
        <v>95</v>
      </c>
      <c r="E56" s="1" t="s">
        <v>11</v>
      </c>
    </row>
    <row r="57" spans="1:5">
      <c r="A57" s="1">
        <v>56</v>
      </c>
      <c r="B57" s="1" t="s">
        <v>121</v>
      </c>
      <c r="C57" s="1" t="s">
        <v>122</v>
      </c>
      <c r="D57" s="1" t="s">
        <v>95</v>
      </c>
      <c r="E57" s="1" t="s">
        <v>24</v>
      </c>
    </row>
    <row r="58" spans="1:5">
      <c r="A58" s="1">
        <v>57</v>
      </c>
      <c r="B58" s="1" t="s">
        <v>100</v>
      </c>
      <c r="C58" s="1" t="s">
        <v>123</v>
      </c>
      <c r="D58" s="1" t="s">
        <v>95</v>
      </c>
      <c r="E58" s="1" t="s">
        <v>11</v>
      </c>
    </row>
    <row r="59" spans="1:5">
      <c r="A59" s="1">
        <v>58</v>
      </c>
      <c r="B59" s="1" t="s">
        <v>124</v>
      </c>
      <c r="C59" s="1" t="s">
        <v>125</v>
      </c>
      <c r="D59" s="1" t="s">
        <v>95</v>
      </c>
      <c r="E59" s="1" t="s">
        <v>24</v>
      </c>
    </row>
    <row r="60" spans="1:5">
      <c r="A60" s="1">
        <v>59</v>
      </c>
      <c r="B60" s="1" t="s">
        <v>53</v>
      </c>
      <c r="C60" s="1" t="s">
        <v>126</v>
      </c>
      <c r="D60" s="1" t="s">
        <v>95</v>
      </c>
      <c r="E60" s="1" t="s">
        <v>24</v>
      </c>
    </row>
    <row r="61" spans="1:5">
      <c r="A61" s="1">
        <v>60</v>
      </c>
      <c r="B61" s="1" t="s">
        <v>127</v>
      </c>
      <c r="C61" s="1" t="s">
        <v>128</v>
      </c>
      <c r="D61" s="1" t="s">
        <v>95</v>
      </c>
      <c r="E61" s="1" t="s">
        <v>24</v>
      </c>
    </row>
    <row r="62" spans="1:5">
      <c r="A62" s="1">
        <v>61</v>
      </c>
      <c r="B62" s="1" t="s">
        <v>129</v>
      </c>
      <c r="C62" s="1" t="s">
        <v>130</v>
      </c>
      <c r="D62" s="1" t="s">
        <v>95</v>
      </c>
      <c r="E62" s="1" t="s">
        <v>8</v>
      </c>
    </row>
    <row r="63" spans="1:5">
      <c r="A63" s="1">
        <v>62</v>
      </c>
      <c r="B63" s="1" t="s">
        <v>131</v>
      </c>
      <c r="C63" s="1" t="s">
        <v>132</v>
      </c>
      <c r="D63" s="1" t="s">
        <v>95</v>
      </c>
      <c r="E63" s="1" t="s">
        <v>11</v>
      </c>
    </row>
    <row r="64" spans="1:5">
      <c r="A64" s="1">
        <v>63</v>
      </c>
      <c r="B64" s="1" t="s">
        <v>133</v>
      </c>
      <c r="C64" s="1" t="s">
        <v>134</v>
      </c>
      <c r="D64" s="1" t="s">
        <v>135</v>
      </c>
      <c r="E64" s="1" t="s">
        <v>24</v>
      </c>
    </row>
    <row r="65" spans="1:5">
      <c r="A65" s="1">
        <v>64</v>
      </c>
      <c r="B65" s="1" t="s">
        <v>136</v>
      </c>
      <c r="C65" s="1" t="s">
        <v>137</v>
      </c>
      <c r="D65" s="1" t="s">
        <v>135</v>
      </c>
      <c r="E65" s="1" t="s">
        <v>8</v>
      </c>
    </row>
    <row r="66" spans="1:5">
      <c r="A66" s="1">
        <v>65</v>
      </c>
      <c r="B66" s="1" t="s">
        <v>18</v>
      </c>
      <c r="C66" s="1" t="s">
        <v>138</v>
      </c>
      <c r="D66" s="1" t="s">
        <v>139</v>
      </c>
      <c r="E66" s="1" t="s">
        <v>11</v>
      </c>
    </row>
    <row r="67" spans="1:5">
      <c r="A67" s="1">
        <v>66</v>
      </c>
      <c r="B67" s="1" t="s">
        <v>140</v>
      </c>
      <c r="C67" s="1" t="s">
        <v>138</v>
      </c>
      <c r="D67" s="1" t="s">
        <v>139</v>
      </c>
      <c r="E67" s="1" t="s">
        <v>24</v>
      </c>
    </row>
    <row r="68" spans="1:5">
      <c r="A68" s="1">
        <v>67</v>
      </c>
      <c r="B68" s="1" t="s">
        <v>141</v>
      </c>
      <c r="C68" s="1" t="s">
        <v>142</v>
      </c>
      <c r="D68" s="1" t="s">
        <v>139</v>
      </c>
      <c r="E68" s="1" t="s">
        <v>24</v>
      </c>
    </row>
    <row r="69" spans="1:5">
      <c r="A69" s="1">
        <v>68</v>
      </c>
      <c r="B69" s="1" t="s">
        <v>143</v>
      </c>
      <c r="C69" s="1" t="s">
        <v>144</v>
      </c>
      <c r="D69" s="1" t="s">
        <v>139</v>
      </c>
      <c r="E69" s="1" t="s">
        <v>11</v>
      </c>
    </row>
    <row r="70" spans="1:5">
      <c r="A70" s="1">
        <v>69</v>
      </c>
      <c r="B70" s="1" t="s">
        <v>145</v>
      </c>
      <c r="C70" s="1" t="s">
        <v>146</v>
      </c>
      <c r="D70" s="1" t="s">
        <v>147</v>
      </c>
      <c r="E70" s="1" t="s">
        <v>24</v>
      </c>
    </row>
    <row r="71" spans="1:5">
      <c r="A71" s="1">
        <v>70</v>
      </c>
      <c r="B71" s="1" t="s">
        <v>148</v>
      </c>
      <c r="C71" s="1" t="s">
        <v>149</v>
      </c>
      <c r="D71" s="1" t="s">
        <v>147</v>
      </c>
      <c r="E71" s="1" t="s">
        <v>11</v>
      </c>
    </row>
    <row r="72" spans="1:5">
      <c r="A72" s="1">
        <v>71</v>
      </c>
      <c r="B72" s="1" t="s">
        <v>150</v>
      </c>
      <c r="C72" s="1" t="s">
        <v>151</v>
      </c>
      <c r="D72" s="1" t="s">
        <v>152</v>
      </c>
      <c r="E72" s="1" t="s">
        <v>24</v>
      </c>
    </row>
    <row r="73" spans="1:5">
      <c r="A73" s="1">
        <v>72</v>
      </c>
      <c r="B73" s="1" t="s">
        <v>153</v>
      </c>
      <c r="C73" s="1" t="s">
        <v>154</v>
      </c>
      <c r="D73" s="1" t="s">
        <v>152</v>
      </c>
      <c r="E73" s="1" t="s">
        <v>24</v>
      </c>
    </row>
    <row r="74" spans="1:5">
      <c r="A74" s="1">
        <v>73</v>
      </c>
      <c r="B74" s="1" t="s">
        <v>155</v>
      </c>
      <c r="C74" s="1" t="s">
        <v>156</v>
      </c>
      <c r="D74" s="1" t="s">
        <v>152</v>
      </c>
      <c r="E74" s="1" t="s">
        <v>24</v>
      </c>
    </row>
    <row r="75" spans="1:5">
      <c r="A75" s="1">
        <v>74</v>
      </c>
      <c r="B75" s="1" t="s">
        <v>157</v>
      </c>
      <c r="C75" s="1" t="s">
        <v>158</v>
      </c>
      <c r="D75" s="1" t="s">
        <v>152</v>
      </c>
      <c r="E75" s="1" t="s">
        <v>20</v>
      </c>
    </row>
    <row r="76" spans="1:5">
      <c r="A76" s="1">
        <v>75</v>
      </c>
      <c r="B76" s="1" t="s">
        <v>159</v>
      </c>
      <c r="C76" s="1" t="s">
        <v>158</v>
      </c>
      <c r="D76" s="1" t="s">
        <v>152</v>
      </c>
      <c r="E76" s="1" t="s">
        <v>11</v>
      </c>
    </row>
    <row r="77" spans="1:5">
      <c r="A77" s="1">
        <v>76</v>
      </c>
      <c r="B77" s="1" t="s">
        <v>160</v>
      </c>
      <c r="C77" s="1" t="s">
        <v>77</v>
      </c>
      <c r="D77" s="1" t="s">
        <v>152</v>
      </c>
      <c r="E77" s="1" t="s">
        <v>24</v>
      </c>
    </row>
    <row r="78" spans="1:5">
      <c r="A78" s="1">
        <v>77</v>
      </c>
      <c r="B78" s="1" t="s">
        <v>18</v>
      </c>
      <c r="C78" s="1" t="s">
        <v>161</v>
      </c>
      <c r="D78" s="1" t="s">
        <v>152</v>
      </c>
      <c r="E78" s="1" t="s">
        <v>11</v>
      </c>
    </row>
    <row r="79" spans="1:5">
      <c r="A79" s="1">
        <v>78</v>
      </c>
      <c r="B79" s="1" t="s">
        <v>162</v>
      </c>
      <c r="C79" s="1" t="s">
        <v>163</v>
      </c>
      <c r="D79" s="1" t="s">
        <v>152</v>
      </c>
      <c r="E79" s="1" t="s">
        <v>24</v>
      </c>
    </row>
    <row r="80" spans="1:5">
      <c r="A80" s="1">
        <v>79</v>
      </c>
      <c r="B80" s="1" t="s">
        <v>164</v>
      </c>
      <c r="C80" s="1" t="s">
        <v>165</v>
      </c>
      <c r="D80" s="1" t="s">
        <v>166</v>
      </c>
      <c r="E80" s="1" t="s">
        <v>24</v>
      </c>
    </row>
    <row r="81" spans="1:5">
      <c r="A81" s="1">
        <v>80</v>
      </c>
      <c r="B81" s="1" t="s">
        <v>105</v>
      </c>
      <c r="C81" s="1" t="s">
        <v>167</v>
      </c>
      <c r="D81" s="1" t="s">
        <v>166</v>
      </c>
      <c r="E81" s="1" t="s">
        <v>8</v>
      </c>
    </row>
    <row r="82" spans="1:5">
      <c r="A82" s="1">
        <v>81</v>
      </c>
      <c r="B82" s="1" t="s">
        <v>168</v>
      </c>
      <c r="C82" s="1" t="s">
        <v>138</v>
      </c>
      <c r="D82" s="1" t="s">
        <v>169</v>
      </c>
      <c r="E82" s="1" t="s">
        <v>24</v>
      </c>
    </row>
    <row r="83" spans="1:5">
      <c r="A83" s="1">
        <v>82</v>
      </c>
      <c r="B83" s="1" t="s">
        <v>170</v>
      </c>
      <c r="C83" s="1" t="s">
        <v>138</v>
      </c>
      <c r="D83" s="1" t="s">
        <v>169</v>
      </c>
      <c r="E83" s="1" t="s">
        <v>24</v>
      </c>
    </row>
    <row r="84" spans="1:5">
      <c r="A84" s="1">
        <v>83</v>
      </c>
      <c r="B84" s="1" t="s">
        <v>171</v>
      </c>
      <c r="C84" s="1" t="s">
        <v>172</v>
      </c>
      <c r="D84" s="1" t="s">
        <v>169</v>
      </c>
      <c r="E84" s="1" t="s">
        <v>11</v>
      </c>
    </row>
    <row r="85" spans="1:5">
      <c r="A85" s="1">
        <v>84</v>
      </c>
      <c r="B85" s="1" t="s">
        <v>173</v>
      </c>
      <c r="C85" s="1" t="s">
        <v>52</v>
      </c>
      <c r="D85" s="1" t="s">
        <v>169</v>
      </c>
      <c r="E85" s="1" t="s">
        <v>24</v>
      </c>
    </row>
    <row r="86" spans="1:5">
      <c r="A86" s="1">
        <v>85</v>
      </c>
      <c r="B86" s="1" t="s">
        <v>174</v>
      </c>
      <c r="C86" s="1" t="s">
        <v>175</v>
      </c>
      <c r="D86" s="1" t="s">
        <v>169</v>
      </c>
      <c r="E86" s="1" t="s">
        <v>24</v>
      </c>
    </row>
    <row r="87" spans="1:5">
      <c r="A87" s="1">
        <v>86</v>
      </c>
      <c r="B87" s="1" t="s">
        <v>39</v>
      </c>
      <c r="C87" s="1" t="s">
        <v>176</v>
      </c>
      <c r="D87" s="1" t="s">
        <v>169</v>
      </c>
      <c r="E87" s="1" t="s">
        <v>24</v>
      </c>
    </row>
    <row r="88" spans="1:5">
      <c r="A88" s="1">
        <v>87</v>
      </c>
      <c r="B88" s="1" t="s">
        <v>109</v>
      </c>
      <c r="C88" s="1" t="s">
        <v>177</v>
      </c>
      <c r="D88" s="1" t="s">
        <v>169</v>
      </c>
      <c r="E88" s="1" t="s">
        <v>11</v>
      </c>
    </row>
    <row r="89" spans="1:5">
      <c r="A89" s="1">
        <v>88</v>
      </c>
      <c r="B89" s="1" t="s">
        <v>178</v>
      </c>
      <c r="C89" s="1" t="s">
        <v>47</v>
      </c>
      <c r="D89" s="1" t="s">
        <v>169</v>
      </c>
      <c r="E89" s="1" t="s">
        <v>24</v>
      </c>
    </row>
    <row r="90" spans="1:5">
      <c r="A90" s="1">
        <v>89</v>
      </c>
      <c r="B90" s="1" t="s">
        <v>179</v>
      </c>
      <c r="C90" s="1" t="s">
        <v>180</v>
      </c>
      <c r="D90" s="1" t="s">
        <v>169</v>
      </c>
      <c r="E90" s="1" t="s">
        <v>24</v>
      </c>
    </row>
    <row r="91" spans="1:5">
      <c r="A91" s="1">
        <v>90</v>
      </c>
      <c r="B91" s="1" t="s">
        <v>181</v>
      </c>
      <c r="C91" s="1" t="s">
        <v>182</v>
      </c>
      <c r="D91" s="1" t="s">
        <v>169</v>
      </c>
      <c r="E91" s="1" t="s">
        <v>11</v>
      </c>
    </row>
    <row r="92" spans="1:5">
      <c r="A92" s="1">
        <v>91</v>
      </c>
      <c r="B92" s="1" t="s">
        <v>64</v>
      </c>
      <c r="C92" s="1" t="s">
        <v>183</v>
      </c>
      <c r="D92" s="1" t="s">
        <v>169</v>
      </c>
      <c r="E92" s="1" t="s">
        <v>24</v>
      </c>
    </row>
    <row r="93" spans="1:5">
      <c r="A93" s="1">
        <v>92</v>
      </c>
      <c r="B93" s="1" t="s">
        <v>184</v>
      </c>
      <c r="C93" s="1" t="s">
        <v>185</v>
      </c>
      <c r="D93" s="1" t="s">
        <v>169</v>
      </c>
      <c r="E93" s="1" t="s">
        <v>24</v>
      </c>
    </row>
    <row r="94" spans="1:5">
      <c r="A94" s="1">
        <v>93</v>
      </c>
      <c r="B94" s="1" t="s">
        <v>186</v>
      </c>
      <c r="C94" s="1" t="s">
        <v>187</v>
      </c>
      <c r="D94" s="1" t="s">
        <v>188</v>
      </c>
      <c r="E94" s="1" t="s">
        <v>24</v>
      </c>
    </row>
    <row r="95" spans="1:5">
      <c r="A95" s="1">
        <v>94</v>
      </c>
      <c r="B95" s="1" t="s">
        <v>145</v>
      </c>
      <c r="C95" s="1" t="s">
        <v>189</v>
      </c>
      <c r="D95" s="1" t="s">
        <v>190</v>
      </c>
      <c r="E95" s="1" t="s">
        <v>8</v>
      </c>
    </row>
    <row r="96" spans="1:5">
      <c r="A96" s="1">
        <v>95</v>
      </c>
      <c r="B96" s="1" t="s">
        <v>191</v>
      </c>
      <c r="C96" s="1" t="s">
        <v>192</v>
      </c>
      <c r="D96" s="1" t="s">
        <v>190</v>
      </c>
      <c r="E96" s="1" t="s">
        <v>8</v>
      </c>
    </row>
    <row r="97" spans="1:5">
      <c r="A97" s="1">
        <v>96</v>
      </c>
      <c r="B97" s="1" t="s">
        <v>193</v>
      </c>
      <c r="C97" s="1" t="s">
        <v>194</v>
      </c>
      <c r="D97" s="1" t="s">
        <v>190</v>
      </c>
      <c r="E97" s="1" t="s">
        <v>11</v>
      </c>
    </row>
    <row r="98" spans="1:5">
      <c r="A98" s="1">
        <v>97</v>
      </c>
      <c r="B98" s="1" t="s">
        <v>195</v>
      </c>
      <c r="C98" s="1" t="s">
        <v>196</v>
      </c>
      <c r="D98" s="1" t="s">
        <v>190</v>
      </c>
      <c r="E98" s="1" t="s">
        <v>11</v>
      </c>
    </row>
    <row r="99" spans="1:5">
      <c r="A99" s="1">
        <v>98</v>
      </c>
      <c r="B99" s="1" t="s">
        <v>197</v>
      </c>
      <c r="C99" s="1" t="s">
        <v>138</v>
      </c>
      <c r="D99" s="1" t="s">
        <v>198</v>
      </c>
      <c r="E99" s="1" t="s">
        <v>11</v>
      </c>
    </row>
    <row r="100" spans="1:5">
      <c r="A100" s="1">
        <v>99</v>
      </c>
      <c r="B100" s="1" t="s">
        <v>199</v>
      </c>
      <c r="C100" s="1" t="s">
        <v>200</v>
      </c>
      <c r="D100" s="1" t="s">
        <v>198</v>
      </c>
      <c r="E100" s="1" t="s">
        <v>20</v>
      </c>
    </row>
    <row r="101" spans="1:5">
      <c r="A101" s="1">
        <v>100</v>
      </c>
      <c r="B101" s="1" t="s">
        <v>201</v>
      </c>
      <c r="C101" s="1" t="s">
        <v>202</v>
      </c>
      <c r="D101" s="1" t="s">
        <v>203</v>
      </c>
      <c r="E101" s="1" t="s">
        <v>8</v>
      </c>
    </row>
    <row r="102" spans="1:5">
      <c r="A102" s="1">
        <v>101</v>
      </c>
      <c r="B102" s="1" t="s">
        <v>204</v>
      </c>
      <c r="C102" s="1" t="s">
        <v>205</v>
      </c>
      <c r="D102" s="1" t="s">
        <v>206</v>
      </c>
      <c r="E102" s="1" t="s">
        <v>207</v>
      </c>
    </row>
    <row r="103" spans="1:5">
      <c r="A103" s="1">
        <v>102</v>
      </c>
      <c r="B103" s="1" t="s">
        <v>69</v>
      </c>
      <c r="C103" s="1" t="s">
        <v>205</v>
      </c>
      <c r="D103" s="1" t="s">
        <v>206</v>
      </c>
      <c r="E103" s="1" t="s">
        <v>8</v>
      </c>
    </row>
    <row r="104" spans="1:5">
      <c r="A104" s="1">
        <v>103</v>
      </c>
      <c r="B104" s="1" t="s">
        <v>208</v>
      </c>
      <c r="C104" s="1" t="s">
        <v>209</v>
      </c>
      <c r="D104" s="1" t="s">
        <v>206</v>
      </c>
      <c r="E104" s="1" t="s">
        <v>210</v>
      </c>
    </row>
    <row r="105" spans="1:5">
      <c r="A105" s="1">
        <v>104</v>
      </c>
      <c r="B105" s="1" t="s">
        <v>211</v>
      </c>
      <c r="C105" s="1" t="s">
        <v>212</v>
      </c>
      <c r="D105" s="1" t="s">
        <v>206</v>
      </c>
      <c r="E105" s="1" t="s">
        <v>8</v>
      </c>
    </row>
    <row r="106" spans="1:5">
      <c r="A106" s="1">
        <v>105</v>
      </c>
      <c r="B106" s="1" t="s">
        <v>131</v>
      </c>
      <c r="C106" s="1" t="s">
        <v>26</v>
      </c>
      <c r="D106" s="1" t="s">
        <v>213</v>
      </c>
      <c r="E106" s="1" t="s">
        <v>20</v>
      </c>
    </row>
    <row r="107" spans="1:5">
      <c r="A107" s="1">
        <v>106</v>
      </c>
      <c r="B107" s="1" t="s">
        <v>214</v>
      </c>
      <c r="C107" s="1" t="s">
        <v>26</v>
      </c>
      <c r="D107" s="1" t="s">
        <v>213</v>
      </c>
      <c r="E107" s="1" t="s">
        <v>210</v>
      </c>
    </row>
    <row r="108" spans="1:5">
      <c r="A108" s="1">
        <v>107</v>
      </c>
      <c r="B108" s="1" t="s">
        <v>215</v>
      </c>
      <c r="C108" s="1" t="s">
        <v>216</v>
      </c>
      <c r="D108" s="1" t="s">
        <v>213</v>
      </c>
      <c r="E108" s="1" t="s">
        <v>207</v>
      </c>
    </row>
    <row r="109" spans="1:5">
      <c r="A109" s="1">
        <v>108</v>
      </c>
      <c r="B109" s="1" t="s">
        <v>217</v>
      </c>
      <c r="C109" s="1" t="s">
        <v>218</v>
      </c>
      <c r="D109" s="1" t="s">
        <v>213</v>
      </c>
      <c r="E109" s="1" t="s">
        <v>8</v>
      </c>
    </row>
    <row r="110" spans="1:5">
      <c r="A110" s="1">
        <v>109</v>
      </c>
      <c r="B110" s="1" t="s">
        <v>219</v>
      </c>
      <c r="C110" s="1" t="s">
        <v>220</v>
      </c>
      <c r="D110" s="1" t="s">
        <v>213</v>
      </c>
      <c r="E110" s="1" t="s">
        <v>8</v>
      </c>
    </row>
    <row r="111" spans="1:5">
      <c r="A111" s="1">
        <v>110</v>
      </c>
      <c r="B111" s="1" t="s">
        <v>131</v>
      </c>
      <c r="C111" s="1" t="s">
        <v>221</v>
      </c>
      <c r="D111" s="1" t="s">
        <v>222</v>
      </c>
      <c r="E111" s="1" t="s">
        <v>223</v>
      </c>
    </row>
    <row r="112" spans="1:5">
      <c r="A112" s="1">
        <v>111</v>
      </c>
      <c r="B112" s="1" t="s">
        <v>224</v>
      </c>
      <c r="C112" s="1" t="s">
        <v>225</v>
      </c>
      <c r="D112" s="1" t="s">
        <v>222</v>
      </c>
      <c r="E112" s="1" t="s">
        <v>20</v>
      </c>
    </row>
    <row r="113" spans="1:5">
      <c r="A113" s="1">
        <v>112</v>
      </c>
      <c r="B113" s="1" t="s">
        <v>226</v>
      </c>
      <c r="C113" s="1" t="s">
        <v>227</v>
      </c>
      <c r="D113" s="1" t="s">
        <v>7</v>
      </c>
      <c r="E113" s="1" t="s">
        <v>210</v>
      </c>
    </row>
    <row r="114" spans="1:5">
      <c r="A114" s="1">
        <v>113</v>
      </c>
      <c r="B114" s="1" t="s">
        <v>145</v>
      </c>
      <c r="C114" s="1" t="s">
        <v>61</v>
      </c>
      <c r="D114" s="1" t="s">
        <v>7</v>
      </c>
      <c r="E114" s="1" t="s">
        <v>210</v>
      </c>
    </row>
    <row r="115" spans="1:5">
      <c r="A115" s="1">
        <v>114</v>
      </c>
      <c r="B115" s="1" t="s">
        <v>228</v>
      </c>
      <c r="C115" s="1" t="s">
        <v>61</v>
      </c>
      <c r="D115" s="1" t="s">
        <v>7</v>
      </c>
      <c r="E115" s="1" t="s">
        <v>8</v>
      </c>
    </row>
    <row r="116" spans="1:5">
      <c r="A116" s="1">
        <v>115</v>
      </c>
      <c r="B116" s="1" t="s">
        <v>229</v>
      </c>
      <c r="C116" s="1" t="s">
        <v>230</v>
      </c>
      <c r="D116" s="1" t="s">
        <v>7</v>
      </c>
      <c r="E116" s="1" t="s">
        <v>20</v>
      </c>
    </row>
    <row r="117" spans="1:5">
      <c r="A117" s="1">
        <v>116</v>
      </c>
      <c r="B117" s="1" t="s">
        <v>231</v>
      </c>
      <c r="C117" s="1" t="s">
        <v>232</v>
      </c>
      <c r="D117" s="1" t="s">
        <v>7</v>
      </c>
      <c r="E117" s="1" t="s">
        <v>210</v>
      </c>
    </row>
    <row r="118" spans="1:5">
      <c r="A118" s="1">
        <v>117</v>
      </c>
      <c r="B118" s="1" t="s">
        <v>199</v>
      </c>
      <c r="C118" s="1" t="s">
        <v>233</v>
      </c>
      <c r="D118" s="1" t="s">
        <v>7</v>
      </c>
      <c r="E118" s="1" t="s">
        <v>234</v>
      </c>
    </row>
    <row r="119" spans="1:5">
      <c r="A119" s="1">
        <v>118</v>
      </c>
      <c r="B119" s="1" t="s">
        <v>235</v>
      </c>
      <c r="C119" s="1" t="s">
        <v>236</v>
      </c>
      <c r="D119" s="1" t="s">
        <v>7</v>
      </c>
      <c r="E119" s="1" t="s">
        <v>210</v>
      </c>
    </row>
    <row r="120" spans="1:5">
      <c r="A120" s="1">
        <v>119</v>
      </c>
      <c r="B120" s="1" t="s">
        <v>235</v>
      </c>
      <c r="C120" s="1" t="s">
        <v>237</v>
      </c>
      <c r="D120" s="1" t="s">
        <v>7</v>
      </c>
      <c r="E120" s="1" t="s">
        <v>8</v>
      </c>
    </row>
    <row r="121" spans="1:5">
      <c r="A121" s="1">
        <v>120</v>
      </c>
      <c r="B121" s="1" t="s">
        <v>238</v>
      </c>
      <c r="C121" s="1" t="s">
        <v>237</v>
      </c>
      <c r="D121" s="1" t="s">
        <v>7</v>
      </c>
      <c r="E121" s="1" t="s">
        <v>210</v>
      </c>
    </row>
    <row r="122" spans="1:5">
      <c r="A122" s="1">
        <v>121</v>
      </c>
      <c r="B122" s="1" t="s">
        <v>239</v>
      </c>
      <c r="C122" s="1" t="s">
        <v>240</v>
      </c>
      <c r="D122" s="1" t="s">
        <v>7</v>
      </c>
      <c r="E122" s="1" t="s">
        <v>210</v>
      </c>
    </row>
    <row r="123" spans="1:5">
      <c r="A123" s="1">
        <v>122</v>
      </c>
      <c r="B123" s="1" t="s">
        <v>241</v>
      </c>
      <c r="C123" s="1" t="s">
        <v>242</v>
      </c>
      <c r="D123" s="1" t="s">
        <v>7</v>
      </c>
      <c r="E123" s="1" t="s">
        <v>210</v>
      </c>
    </row>
    <row r="124" spans="1:5">
      <c r="A124" s="1">
        <v>123</v>
      </c>
      <c r="B124" s="1" t="s">
        <v>243</v>
      </c>
      <c r="C124" s="1" t="s">
        <v>244</v>
      </c>
      <c r="D124" s="1" t="s">
        <v>7</v>
      </c>
      <c r="E124" s="1" t="s">
        <v>8</v>
      </c>
    </row>
    <row r="125" spans="1:5">
      <c r="A125" s="1">
        <v>124</v>
      </c>
      <c r="B125" s="1" t="s">
        <v>245</v>
      </c>
      <c r="C125" s="1" t="s">
        <v>246</v>
      </c>
      <c r="D125" s="1" t="s">
        <v>7</v>
      </c>
      <c r="E125" s="1" t="s">
        <v>20</v>
      </c>
    </row>
    <row r="126" spans="1:5">
      <c r="A126" s="1">
        <v>125</v>
      </c>
      <c r="B126" s="1" t="s">
        <v>247</v>
      </c>
      <c r="C126" s="1" t="s">
        <v>22</v>
      </c>
      <c r="D126" s="1" t="s">
        <v>23</v>
      </c>
      <c r="E126" s="1" t="s">
        <v>8</v>
      </c>
    </row>
    <row r="127" spans="1:5">
      <c r="A127" s="1">
        <v>126</v>
      </c>
      <c r="B127" s="1" t="s">
        <v>127</v>
      </c>
      <c r="C127" s="1" t="s">
        <v>30</v>
      </c>
      <c r="D127" s="1" t="s">
        <v>23</v>
      </c>
      <c r="E127" s="1" t="s">
        <v>207</v>
      </c>
    </row>
    <row r="128" spans="1:5">
      <c r="A128" s="1">
        <v>127</v>
      </c>
      <c r="B128" s="1" t="s">
        <v>248</v>
      </c>
      <c r="C128" s="1" t="s">
        <v>32</v>
      </c>
      <c r="D128" s="1" t="s">
        <v>23</v>
      </c>
      <c r="E128" s="1" t="s">
        <v>234</v>
      </c>
    </row>
    <row r="129" spans="1:5">
      <c r="A129" s="1">
        <v>128</v>
      </c>
      <c r="B129" s="1" t="s">
        <v>249</v>
      </c>
      <c r="C129" s="1" t="s">
        <v>40</v>
      </c>
      <c r="D129" s="1" t="s">
        <v>250</v>
      </c>
      <c r="E129" s="1" t="s">
        <v>20</v>
      </c>
    </row>
    <row r="130" spans="1:5">
      <c r="A130" s="1">
        <v>129</v>
      </c>
      <c r="B130" s="1" t="s">
        <v>251</v>
      </c>
      <c r="C130" s="1" t="s">
        <v>36</v>
      </c>
      <c r="D130" s="1" t="s">
        <v>34</v>
      </c>
      <c r="E130" s="1" t="s">
        <v>223</v>
      </c>
    </row>
    <row r="131" spans="1:5">
      <c r="A131" s="1">
        <v>130</v>
      </c>
      <c r="B131" s="1" t="s">
        <v>252</v>
      </c>
      <c r="C131" s="1" t="s">
        <v>253</v>
      </c>
      <c r="D131" s="1" t="s">
        <v>34</v>
      </c>
      <c r="E131" s="1" t="s">
        <v>8</v>
      </c>
    </row>
    <row r="132" spans="1:5">
      <c r="A132" s="1">
        <v>131</v>
      </c>
      <c r="B132" s="1" t="s">
        <v>254</v>
      </c>
      <c r="C132" s="1" t="s">
        <v>255</v>
      </c>
      <c r="D132" s="1" t="s">
        <v>34</v>
      </c>
      <c r="E132" s="1" t="s">
        <v>256</v>
      </c>
    </row>
    <row r="133" spans="1:5">
      <c r="A133" s="1">
        <v>132</v>
      </c>
      <c r="B133" s="1" t="s">
        <v>257</v>
      </c>
      <c r="C133" s="1" t="s">
        <v>258</v>
      </c>
      <c r="D133" s="1" t="s">
        <v>34</v>
      </c>
      <c r="E133" s="1" t="s">
        <v>207</v>
      </c>
    </row>
    <row r="134" spans="1:5">
      <c r="A134" s="1">
        <v>133</v>
      </c>
      <c r="B134" s="1" t="s">
        <v>259</v>
      </c>
      <c r="C134" s="1" t="s">
        <v>154</v>
      </c>
      <c r="D134" s="1" t="s">
        <v>41</v>
      </c>
      <c r="E134" s="1" t="s">
        <v>223</v>
      </c>
    </row>
    <row r="135" spans="1:5">
      <c r="A135" s="1">
        <v>134</v>
      </c>
      <c r="B135" s="1" t="s">
        <v>260</v>
      </c>
      <c r="C135" s="1" t="s">
        <v>261</v>
      </c>
      <c r="D135" s="1" t="s">
        <v>41</v>
      </c>
      <c r="E135" s="1" t="s">
        <v>207</v>
      </c>
    </row>
    <row r="136" spans="1:5">
      <c r="A136" s="1">
        <v>135</v>
      </c>
      <c r="B136" s="1" t="s">
        <v>262</v>
      </c>
      <c r="C136" s="1" t="s">
        <v>263</v>
      </c>
      <c r="D136" s="1" t="s">
        <v>41</v>
      </c>
      <c r="E136" s="1" t="s">
        <v>20</v>
      </c>
    </row>
    <row r="137" spans="1:5">
      <c r="A137" s="1">
        <v>136</v>
      </c>
      <c r="B137" s="1" t="s">
        <v>100</v>
      </c>
      <c r="C137" s="1" t="s">
        <v>264</v>
      </c>
      <c r="D137" s="1" t="s">
        <v>41</v>
      </c>
      <c r="E137" s="1" t="s">
        <v>234</v>
      </c>
    </row>
    <row r="138" spans="1:5">
      <c r="A138" s="1">
        <v>137</v>
      </c>
      <c r="B138" s="1" t="s">
        <v>265</v>
      </c>
      <c r="C138" s="1" t="s">
        <v>266</v>
      </c>
      <c r="D138" s="1" t="s">
        <v>50</v>
      </c>
      <c r="E138" s="1" t="s">
        <v>207</v>
      </c>
    </row>
    <row r="139" spans="1:5">
      <c r="A139" s="1">
        <v>138</v>
      </c>
      <c r="B139" s="1" t="s">
        <v>267</v>
      </c>
      <c r="C139" s="1" t="s">
        <v>268</v>
      </c>
      <c r="D139" s="1" t="s">
        <v>50</v>
      </c>
      <c r="E139" s="1" t="s">
        <v>207</v>
      </c>
    </row>
    <row r="140" spans="1:5">
      <c r="A140" s="1">
        <v>139</v>
      </c>
      <c r="B140" s="1" t="s">
        <v>269</v>
      </c>
      <c r="C140" s="1" t="s">
        <v>54</v>
      </c>
      <c r="D140" s="1" t="s">
        <v>50</v>
      </c>
      <c r="E140" s="1" t="s">
        <v>210</v>
      </c>
    </row>
    <row r="141" spans="1:5">
      <c r="A141" s="1">
        <v>140</v>
      </c>
      <c r="B141" s="1" t="s">
        <v>270</v>
      </c>
      <c r="C141" s="1" t="s">
        <v>271</v>
      </c>
      <c r="D141" s="1" t="s">
        <v>57</v>
      </c>
      <c r="E141" s="1" t="s">
        <v>223</v>
      </c>
    </row>
    <row r="142" spans="1:5">
      <c r="A142" s="1">
        <v>141</v>
      </c>
      <c r="B142" s="1" t="s">
        <v>272</v>
      </c>
      <c r="C142" s="1" t="s">
        <v>273</v>
      </c>
      <c r="D142" s="1" t="s">
        <v>57</v>
      </c>
      <c r="E142" s="1" t="s">
        <v>223</v>
      </c>
    </row>
    <row r="143" spans="1:5">
      <c r="A143" s="1">
        <v>142</v>
      </c>
      <c r="B143" s="1" t="s">
        <v>262</v>
      </c>
      <c r="C143" s="1" t="s">
        <v>274</v>
      </c>
      <c r="D143" s="1" t="s">
        <v>57</v>
      </c>
      <c r="E143" s="1" t="s">
        <v>20</v>
      </c>
    </row>
    <row r="144" spans="1:5">
      <c r="A144" s="1">
        <v>143</v>
      </c>
      <c r="B144" s="1" t="s">
        <v>170</v>
      </c>
      <c r="C144" s="1" t="s">
        <v>275</v>
      </c>
      <c r="D144" s="1" t="s">
        <v>57</v>
      </c>
      <c r="E144" s="1" t="s">
        <v>207</v>
      </c>
    </row>
    <row r="145" spans="1:5">
      <c r="A145" s="1">
        <v>144</v>
      </c>
      <c r="B145" s="1" t="s">
        <v>276</v>
      </c>
      <c r="C145" s="1" t="s">
        <v>189</v>
      </c>
      <c r="D145" s="1" t="s">
        <v>57</v>
      </c>
      <c r="E145" s="1" t="s">
        <v>20</v>
      </c>
    </row>
    <row r="146" spans="1:5">
      <c r="A146" s="1">
        <v>145</v>
      </c>
      <c r="B146" s="1" t="s">
        <v>96</v>
      </c>
      <c r="C146" s="1" t="s">
        <v>277</v>
      </c>
      <c r="D146" s="1" t="s">
        <v>57</v>
      </c>
      <c r="E146" s="1" t="s">
        <v>20</v>
      </c>
    </row>
    <row r="147" spans="1:5">
      <c r="A147" s="1">
        <v>146</v>
      </c>
      <c r="B147" s="1" t="s">
        <v>278</v>
      </c>
      <c r="C147" s="1" t="s">
        <v>52</v>
      </c>
      <c r="D147" s="1" t="s">
        <v>57</v>
      </c>
      <c r="E147" s="1" t="s">
        <v>20</v>
      </c>
    </row>
    <row r="148" spans="1:5">
      <c r="A148" s="1">
        <v>147</v>
      </c>
      <c r="B148" s="1" t="s">
        <v>279</v>
      </c>
      <c r="C148" s="1" t="s">
        <v>280</v>
      </c>
      <c r="D148" s="1" t="s">
        <v>57</v>
      </c>
      <c r="E148" s="1" t="s">
        <v>8</v>
      </c>
    </row>
    <row r="149" spans="1:5">
      <c r="A149" s="1">
        <v>148</v>
      </c>
      <c r="B149" s="1" t="s">
        <v>281</v>
      </c>
      <c r="C149" s="1" t="s">
        <v>282</v>
      </c>
      <c r="D149" s="1" t="s">
        <v>57</v>
      </c>
      <c r="E149" s="1" t="s">
        <v>20</v>
      </c>
    </row>
    <row r="150" spans="1:5">
      <c r="A150" s="1">
        <v>149</v>
      </c>
      <c r="B150" s="1" t="s">
        <v>283</v>
      </c>
      <c r="C150" s="1" t="s">
        <v>66</v>
      </c>
      <c r="D150" s="1" t="s">
        <v>57</v>
      </c>
      <c r="E150" s="1" t="s">
        <v>207</v>
      </c>
    </row>
    <row r="151" spans="1:5">
      <c r="A151" s="1">
        <v>150</v>
      </c>
      <c r="B151" s="1" t="s">
        <v>284</v>
      </c>
      <c r="C151" s="1" t="s">
        <v>66</v>
      </c>
      <c r="D151" s="1" t="s">
        <v>57</v>
      </c>
      <c r="E151" s="1" t="s">
        <v>207</v>
      </c>
    </row>
    <row r="152" spans="1:5">
      <c r="A152" s="1">
        <v>151</v>
      </c>
      <c r="B152" s="1" t="s">
        <v>27</v>
      </c>
      <c r="C152" s="1" t="s">
        <v>177</v>
      </c>
      <c r="D152" s="1" t="s">
        <v>57</v>
      </c>
      <c r="E152" s="1" t="s">
        <v>8</v>
      </c>
    </row>
    <row r="153" spans="1:5">
      <c r="A153" s="1">
        <v>152</v>
      </c>
      <c r="B153" s="1" t="s">
        <v>204</v>
      </c>
      <c r="C153" s="1" t="s">
        <v>285</v>
      </c>
      <c r="D153" s="1" t="s">
        <v>57</v>
      </c>
      <c r="E153" s="1" t="s">
        <v>207</v>
      </c>
    </row>
    <row r="154" spans="1:5">
      <c r="A154" s="1">
        <v>153</v>
      </c>
      <c r="B154" s="1" t="s">
        <v>286</v>
      </c>
      <c r="C154" s="1" t="s">
        <v>70</v>
      </c>
      <c r="D154" s="1" t="s">
        <v>57</v>
      </c>
      <c r="E154" s="1" t="s">
        <v>207</v>
      </c>
    </row>
    <row r="155" spans="1:5">
      <c r="A155" s="1">
        <v>154</v>
      </c>
      <c r="B155" s="1" t="s">
        <v>287</v>
      </c>
      <c r="C155" s="1" t="s">
        <v>288</v>
      </c>
      <c r="D155" s="1" t="s">
        <v>57</v>
      </c>
      <c r="E155" s="1" t="s">
        <v>207</v>
      </c>
    </row>
    <row r="156" spans="1:5">
      <c r="A156" s="1">
        <v>155</v>
      </c>
      <c r="B156" s="1" t="s">
        <v>289</v>
      </c>
      <c r="C156" s="1" t="s">
        <v>290</v>
      </c>
      <c r="D156" s="1" t="s">
        <v>57</v>
      </c>
      <c r="E156" s="1" t="s">
        <v>210</v>
      </c>
    </row>
    <row r="157" spans="1:5">
      <c r="A157" s="1">
        <v>156</v>
      </c>
      <c r="B157" s="1" t="s">
        <v>291</v>
      </c>
      <c r="C157" s="1" t="s">
        <v>290</v>
      </c>
      <c r="D157" s="1" t="s">
        <v>57</v>
      </c>
      <c r="E157" s="1" t="s">
        <v>207</v>
      </c>
    </row>
    <row r="158" spans="1:5">
      <c r="A158" s="1">
        <v>157</v>
      </c>
      <c r="B158" s="1" t="s">
        <v>27</v>
      </c>
      <c r="C158" s="1" t="s">
        <v>290</v>
      </c>
      <c r="D158" s="1" t="s">
        <v>57</v>
      </c>
      <c r="E158" s="1" t="s">
        <v>207</v>
      </c>
    </row>
    <row r="159" spans="1:5">
      <c r="A159" s="1">
        <v>158</v>
      </c>
      <c r="B159" s="1" t="s">
        <v>292</v>
      </c>
      <c r="C159" s="1" t="s">
        <v>293</v>
      </c>
      <c r="D159" s="1" t="s">
        <v>57</v>
      </c>
      <c r="E159" s="1" t="s">
        <v>20</v>
      </c>
    </row>
    <row r="160" spans="1:5">
      <c r="A160" s="1">
        <v>159</v>
      </c>
      <c r="B160" s="1" t="s">
        <v>294</v>
      </c>
      <c r="C160" s="1" t="s">
        <v>72</v>
      </c>
      <c r="D160" s="1" t="s">
        <v>57</v>
      </c>
      <c r="E160" s="1" t="s">
        <v>20</v>
      </c>
    </row>
    <row r="161" spans="1:5">
      <c r="A161" s="1">
        <v>160</v>
      </c>
      <c r="B161" s="1" t="s">
        <v>295</v>
      </c>
      <c r="C161" s="1" t="s">
        <v>296</v>
      </c>
      <c r="D161" s="1" t="s">
        <v>57</v>
      </c>
      <c r="E161" s="1" t="s">
        <v>207</v>
      </c>
    </row>
    <row r="162" spans="1:5">
      <c r="A162" s="1">
        <v>161</v>
      </c>
      <c r="B162" s="1" t="s">
        <v>69</v>
      </c>
      <c r="C162" s="1" t="s">
        <v>297</v>
      </c>
      <c r="D162" s="1" t="s">
        <v>57</v>
      </c>
      <c r="E162" s="1" t="s">
        <v>8</v>
      </c>
    </row>
    <row r="163" spans="1:5">
      <c r="A163" s="1">
        <v>162</v>
      </c>
      <c r="B163" s="1" t="s">
        <v>170</v>
      </c>
      <c r="C163" s="1" t="s">
        <v>298</v>
      </c>
      <c r="D163" s="1" t="s">
        <v>57</v>
      </c>
      <c r="E163" s="1" t="s">
        <v>8</v>
      </c>
    </row>
    <row r="164" spans="1:5">
      <c r="A164" s="1">
        <v>163</v>
      </c>
      <c r="B164" s="1" t="s">
        <v>105</v>
      </c>
      <c r="C164" s="1" t="s">
        <v>216</v>
      </c>
      <c r="D164" s="1" t="s">
        <v>75</v>
      </c>
      <c r="E164" s="1" t="s">
        <v>207</v>
      </c>
    </row>
    <row r="165" spans="1:5">
      <c r="A165" s="1">
        <v>164</v>
      </c>
      <c r="B165" s="1" t="s">
        <v>299</v>
      </c>
      <c r="C165" s="1" t="s">
        <v>300</v>
      </c>
      <c r="D165" s="1" t="s">
        <v>78</v>
      </c>
      <c r="E165" s="1" t="s">
        <v>207</v>
      </c>
    </row>
    <row r="166" spans="1:5">
      <c r="A166" s="1">
        <v>165</v>
      </c>
      <c r="B166" s="1" t="s">
        <v>105</v>
      </c>
      <c r="C166" s="1" t="s">
        <v>301</v>
      </c>
      <c r="D166" s="1" t="s">
        <v>78</v>
      </c>
      <c r="E166" s="1" t="s">
        <v>8</v>
      </c>
    </row>
    <row r="167" spans="1:5">
      <c r="A167" s="1">
        <v>166</v>
      </c>
      <c r="B167" s="1" t="s">
        <v>302</v>
      </c>
      <c r="C167" s="1" t="s">
        <v>77</v>
      </c>
      <c r="D167" s="1" t="s">
        <v>78</v>
      </c>
      <c r="E167" s="1" t="s">
        <v>223</v>
      </c>
    </row>
    <row r="168" spans="1:5">
      <c r="A168" s="1">
        <v>167</v>
      </c>
      <c r="B168" s="1" t="s">
        <v>42</v>
      </c>
      <c r="C168" s="1" t="s">
        <v>80</v>
      </c>
      <c r="D168" s="1" t="s">
        <v>78</v>
      </c>
      <c r="E168" s="1" t="s">
        <v>234</v>
      </c>
    </row>
    <row r="169" spans="1:5">
      <c r="A169" s="1">
        <v>168</v>
      </c>
      <c r="B169" s="1" t="s">
        <v>303</v>
      </c>
      <c r="C169" s="1" t="s">
        <v>304</v>
      </c>
      <c r="D169" s="1" t="s">
        <v>83</v>
      </c>
      <c r="E169" s="1" t="s">
        <v>8</v>
      </c>
    </row>
    <row r="170" spans="1:5">
      <c r="A170" s="1">
        <v>169</v>
      </c>
      <c r="B170" s="1" t="s">
        <v>305</v>
      </c>
      <c r="C170" s="1" t="s">
        <v>91</v>
      </c>
      <c r="D170" s="1" t="s">
        <v>92</v>
      </c>
      <c r="E170" s="1" t="s">
        <v>223</v>
      </c>
    </row>
    <row r="171" spans="1:5">
      <c r="A171" s="1">
        <v>170</v>
      </c>
      <c r="B171" s="1" t="s">
        <v>306</v>
      </c>
      <c r="C171" s="1" t="s">
        <v>307</v>
      </c>
      <c r="D171" s="1" t="s">
        <v>95</v>
      </c>
      <c r="E171" s="1" t="s">
        <v>223</v>
      </c>
    </row>
    <row r="172" spans="1:5">
      <c r="A172" s="1">
        <v>171</v>
      </c>
      <c r="B172" s="1" t="s">
        <v>308</v>
      </c>
      <c r="C172" s="1" t="s">
        <v>309</v>
      </c>
      <c r="D172" s="1" t="s">
        <v>95</v>
      </c>
      <c r="E172" s="1" t="s">
        <v>207</v>
      </c>
    </row>
    <row r="173" spans="1:5">
      <c r="A173" s="1">
        <v>172</v>
      </c>
      <c r="B173" s="1" t="s">
        <v>262</v>
      </c>
      <c r="C173" s="1" t="s">
        <v>310</v>
      </c>
      <c r="D173" s="1" t="s">
        <v>95</v>
      </c>
      <c r="E173" s="1" t="s">
        <v>20</v>
      </c>
    </row>
    <row r="174" spans="1:5">
      <c r="A174" s="1">
        <v>173</v>
      </c>
      <c r="B174" s="1" t="s">
        <v>311</v>
      </c>
      <c r="C174" s="1" t="s">
        <v>97</v>
      </c>
      <c r="D174" s="1" t="s">
        <v>95</v>
      </c>
      <c r="E174" s="1" t="s">
        <v>207</v>
      </c>
    </row>
    <row r="175" spans="1:5">
      <c r="A175" s="1">
        <v>174</v>
      </c>
      <c r="B175" s="1" t="s">
        <v>312</v>
      </c>
      <c r="C175" s="1" t="s">
        <v>101</v>
      </c>
      <c r="D175" s="1" t="s">
        <v>95</v>
      </c>
      <c r="E175" s="1" t="s">
        <v>210</v>
      </c>
    </row>
    <row r="176" spans="1:5">
      <c r="A176" s="1">
        <v>175</v>
      </c>
      <c r="B176" s="1" t="s">
        <v>157</v>
      </c>
      <c r="C176" s="1" t="s">
        <v>313</v>
      </c>
      <c r="D176" s="1" t="s">
        <v>95</v>
      </c>
      <c r="E176" s="1" t="s">
        <v>223</v>
      </c>
    </row>
    <row r="177" spans="1:5">
      <c r="A177" s="1">
        <v>176</v>
      </c>
      <c r="B177" s="1" t="s">
        <v>314</v>
      </c>
      <c r="C177" s="1" t="s">
        <v>52</v>
      </c>
      <c r="D177" s="1" t="s">
        <v>95</v>
      </c>
      <c r="E177" s="1" t="s">
        <v>207</v>
      </c>
    </row>
    <row r="178" spans="1:5">
      <c r="A178" s="1">
        <v>177</v>
      </c>
      <c r="B178" s="1" t="s">
        <v>315</v>
      </c>
      <c r="C178" s="1" t="s">
        <v>316</v>
      </c>
      <c r="D178" s="1" t="s">
        <v>95</v>
      </c>
      <c r="E178" s="1" t="s">
        <v>223</v>
      </c>
    </row>
    <row r="179" spans="1:5">
      <c r="A179" s="1">
        <v>178</v>
      </c>
      <c r="B179" s="1" t="s">
        <v>317</v>
      </c>
      <c r="C179" s="1" t="s">
        <v>176</v>
      </c>
      <c r="D179" s="1" t="s">
        <v>95</v>
      </c>
      <c r="E179" s="1" t="s">
        <v>8</v>
      </c>
    </row>
    <row r="180" spans="1:5">
      <c r="A180" s="1">
        <v>179</v>
      </c>
      <c r="B180" s="1" t="s">
        <v>157</v>
      </c>
      <c r="C180" s="1" t="s">
        <v>318</v>
      </c>
      <c r="D180" s="1" t="s">
        <v>95</v>
      </c>
      <c r="E180" s="1" t="s">
        <v>20</v>
      </c>
    </row>
    <row r="181" spans="1:5">
      <c r="A181" s="1">
        <v>180</v>
      </c>
      <c r="B181" s="1" t="s">
        <v>69</v>
      </c>
      <c r="C181" s="1" t="s">
        <v>47</v>
      </c>
      <c r="D181" s="1" t="s">
        <v>95</v>
      </c>
      <c r="E181" s="1" t="s">
        <v>207</v>
      </c>
    </row>
    <row r="182" spans="1:5">
      <c r="A182" s="1">
        <v>181</v>
      </c>
      <c r="B182" s="1" t="s">
        <v>114</v>
      </c>
      <c r="C182" s="1" t="s">
        <v>119</v>
      </c>
      <c r="D182" s="1" t="s">
        <v>95</v>
      </c>
      <c r="E182" s="1" t="s">
        <v>207</v>
      </c>
    </row>
    <row r="183" spans="1:5">
      <c r="A183" s="1">
        <v>182</v>
      </c>
      <c r="B183" s="1" t="s">
        <v>319</v>
      </c>
      <c r="C183" s="1" t="s">
        <v>320</v>
      </c>
      <c r="D183" s="1" t="s">
        <v>95</v>
      </c>
      <c r="E183" s="1" t="s">
        <v>207</v>
      </c>
    </row>
    <row r="184" spans="1:5">
      <c r="A184" s="1">
        <v>183</v>
      </c>
      <c r="B184" s="1" t="s">
        <v>191</v>
      </c>
      <c r="C184" s="1" t="s">
        <v>321</v>
      </c>
      <c r="D184" s="1" t="s">
        <v>95</v>
      </c>
      <c r="E184" s="1" t="s">
        <v>8</v>
      </c>
    </row>
    <row r="185" spans="1:5">
      <c r="A185" s="1">
        <v>184</v>
      </c>
      <c r="B185" s="1" t="s">
        <v>322</v>
      </c>
      <c r="C185" s="1" t="s">
        <v>323</v>
      </c>
      <c r="D185" s="1" t="s">
        <v>95</v>
      </c>
      <c r="E185" s="1" t="s">
        <v>223</v>
      </c>
    </row>
    <row r="186" spans="1:5">
      <c r="A186" s="1">
        <v>185</v>
      </c>
      <c r="B186" s="1" t="s">
        <v>324</v>
      </c>
      <c r="C186" s="1" t="s">
        <v>325</v>
      </c>
      <c r="D186" s="1" t="s">
        <v>95</v>
      </c>
      <c r="E186" s="1" t="s">
        <v>8</v>
      </c>
    </row>
    <row r="187" spans="1:5">
      <c r="A187" s="1">
        <v>186</v>
      </c>
      <c r="B187" s="1" t="s">
        <v>111</v>
      </c>
      <c r="C187" s="1" t="s">
        <v>326</v>
      </c>
      <c r="D187" s="1" t="s">
        <v>95</v>
      </c>
      <c r="E187" s="1" t="s">
        <v>210</v>
      </c>
    </row>
    <row r="188" spans="1:5">
      <c r="A188" s="1">
        <v>187</v>
      </c>
      <c r="B188" s="1" t="s">
        <v>201</v>
      </c>
      <c r="C188" s="1" t="s">
        <v>126</v>
      </c>
      <c r="D188" s="1" t="s">
        <v>95</v>
      </c>
      <c r="E188" s="1" t="s">
        <v>210</v>
      </c>
    </row>
    <row r="189" spans="1:5">
      <c r="A189" s="1">
        <v>188</v>
      </c>
      <c r="B189" s="1" t="s">
        <v>327</v>
      </c>
      <c r="C189" s="1" t="s">
        <v>328</v>
      </c>
      <c r="D189" s="1" t="s">
        <v>95</v>
      </c>
      <c r="E189" s="1" t="s">
        <v>8</v>
      </c>
    </row>
    <row r="190" spans="1:5">
      <c r="A190" s="1">
        <v>189</v>
      </c>
      <c r="B190" s="1" t="s">
        <v>329</v>
      </c>
      <c r="C190" s="1" t="s">
        <v>330</v>
      </c>
      <c r="D190" s="1" t="s">
        <v>95</v>
      </c>
      <c r="E190" s="1" t="s">
        <v>223</v>
      </c>
    </row>
    <row r="191" spans="1:5">
      <c r="A191" s="1">
        <v>190</v>
      </c>
      <c r="B191" s="1" t="s">
        <v>51</v>
      </c>
      <c r="C191" s="1" t="s">
        <v>185</v>
      </c>
      <c r="D191" s="1" t="s">
        <v>95</v>
      </c>
      <c r="E191" s="1" t="s">
        <v>8</v>
      </c>
    </row>
    <row r="192" spans="1:5">
      <c r="A192" s="1">
        <v>191</v>
      </c>
      <c r="B192" s="1" t="s">
        <v>331</v>
      </c>
      <c r="C192" s="1" t="s">
        <v>332</v>
      </c>
      <c r="D192" s="1" t="s">
        <v>135</v>
      </c>
      <c r="E192" s="1" t="s">
        <v>207</v>
      </c>
    </row>
    <row r="193" spans="1:5">
      <c r="A193" s="1">
        <v>192</v>
      </c>
      <c r="B193" s="1" t="s">
        <v>333</v>
      </c>
      <c r="C193" s="1" t="s">
        <v>164</v>
      </c>
      <c r="D193" s="1" t="s">
        <v>135</v>
      </c>
      <c r="E193" s="1" t="s">
        <v>223</v>
      </c>
    </row>
    <row r="194" spans="1:5">
      <c r="A194" s="1">
        <v>193</v>
      </c>
      <c r="B194" s="1" t="s">
        <v>39</v>
      </c>
      <c r="C194" s="1" t="s">
        <v>334</v>
      </c>
      <c r="D194" s="1" t="s">
        <v>135</v>
      </c>
      <c r="E194" s="1" t="s">
        <v>207</v>
      </c>
    </row>
    <row r="195" spans="1:5">
      <c r="A195" s="1">
        <v>194</v>
      </c>
      <c r="B195" s="1" t="s">
        <v>335</v>
      </c>
      <c r="C195" s="1" t="s">
        <v>336</v>
      </c>
      <c r="D195" s="1" t="s">
        <v>135</v>
      </c>
      <c r="E195" s="1" t="s">
        <v>207</v>
      </c>
    </row>
    <row r="196" spans="1:5">
      <c r="A196" s="1">
        <v>195</v>
      </c>
      <c r="B196" s="1" t="s">
        <v>337</v>
      </c>
      <c r="C196" s="1" t="s">
        <v>146</v>
      </c>
      <c r="D196" s="1" t="s">
        <v>139</v>
      </c>
      <c r="E196" s="1" t="s">
        <v>207</v>
      </c>
    </row>
    <row r="197" spans="1:5">
      <c r="A197" s="1">
        <v>196</v>
      </c>
      <c r="B197" s="1" t="s">
        <v>239</v>
      </c>
      <c r="C197" s="1" t="s">
        <v>293</v>
      </c>
      <c r="D197" s="1" t="s">
        <v>139</v>
      </c>
      <c r="E197" s="1" t="s">
        <v>207</v>
      </c>
    </row>
    <row r="198" spans="1:5">
      <c r="A198" s="1">
        <v>197</v>
      </c>
      <c r="B198" s="1" t="s">
        <v>338</v>
      </c>
      <c r="C198" s="1" t="s">
        <v>144</v>
      </c>
      <c r="D198" s="1" t="s">
        <v>139</v>
      </c>
      <c r="E198" s="1" t="s">
        <v>207</v>
      </c>
    </row>
    <row r="199" spans="1:5">
      <c r="A199" s="1">
        <v>198</v>
      </c>
      <c r="B199" s="1" t="s">
        <v>170</v>
      </c>
      <c r="C199" s="1" t="s">
        <v>339</v>
      </c>
      <c r="D199" s="1" t="s">
        <v>139</v>
      </c>
      <c r="E199" s="1" t="s">
        <v>210</v>
      </c>
    </row>
    <row r="200" spans="1:5">
      <c r="A200" s="1">
        <v>199</v>
      </c>
      <c r="B200" s="1" t="s">
        <v>140</v>
      </c>
      <c r="C200" s="1" t="s">
        <v>146</v>
      </c>
      <c r="D200" s="1" t="s">
        <v>147</v>
      </c>
      <c r="E200" s="1" t="s">
        <v>207</v>
      </c>
    </row>
    <row r="201" spans="1:5">
      <c r="A201" s="1">
        <v>200</v>
      </c>
      <c r="B201" s="1" t="s">
        <v>340</v>
      </c>
      <c r="C201" s="1" t="s">
        <v>149</v>
      </c>
      <c r="D201" s="1" t="s">
        <v>147</v>
      </c>
      <c r="E201" s="1" t="s">
        <v>20</v>
      </c>
    </row>
    <row r="202" spans="1:5">
      <c r="A202" s="1">
        <v>201</v>
      </c>
      <c r="B202" s="1" t="s">
        <v>341</v>
      </c>
      <c r="C202" s="1" t="s">
        <v>151</v>
      </c>
      <c r="D202" s="1" t="s">
        <v>152</v>
      </c>
      <c r="E202" s="1" t="s">
        <v>207</v>
      </c>
    </row>
    <row r="203" spans="1:5">
      <c r="A203" s="1">
        <v>202</v>
      </c>
      <c r="B203" s="1" t="s">
        <v>191</v>
      </c>
      <c r="C203" s="1" t="s">
        <v>342</v>
      </c>
      <c r="D203" s="1" t="s">
        <v>152</v>
      </c>
      <c r="E203" s="1" t="s">
        <v>207</v>
      </c>
    </row>
    <row r="204" spans="1:5">
      <c r="A204" s="1">
        <v>203</v>
      </c>
      <c r="B204" s="1" t="s">
        <v>343</v>
      </c>
      <c r="C204" s="1" t="s">
        <v>344</v>
      </c>
      <c r="D204" s="1" t="s">
        <v>152</v>
      </c>
      <c r="E204" s="1" t="s">
        <v>207</v>
      </c>
    </row>
    <row r="205" spans="1:5">
      <c r="A205" s="1">
        <v>204</v>
      </c>
      <c r="B205" s="1" t="s">
        <v>270</v>
      </c>
      <c r="C205" s="1" t="s">
        <v>345</v>
      </c>
      <c r="D205" s="1" t="s">
        <v>152</v>
      </c>
      <c r="E205" s="1" t="s">
        <v>223</v>
      </c>
    </row>
    <row r="206" spans="1:5">
      <c r="A206" s="1">
        <v>205</v>
      </c>
      <c r="B206" s="1" t="s">
        <v>346</v>
      </c>
      <c r="C206" s="1" t="s">
        <v>347</v>
      </c>
      <c r="D206" s="1" t="s">
        <v>152</v>
      </c>
      <c r="E206" s="1" t="s">
        <v>207</v>
      </c>
    </row>
    <row r="207" spans="1:5">
      <c r="A207" s="1">
        <v>206</v>
      </c>
      <c r="B207" s="1" t="s">
        <v>64</v>
      </c>
      <c r="C207" s="1" t="s">
        <v>348</v>
      </c>
      <c r="D207" s="1" t="s">
        <v>152</v>
      </c>
      <c r="E207" s="1" t="s">
        <v>210</v>
      </c>
    </row>
    <row r="208" spans="1:5">
      <c r="A208" s="1">
        <v>207</v>
      </c>
      <c r="B208" s="1" t="s">
        <v>46</v>
      </c>
      <c r="C208" s="1" t="s">
        <v>161</v>
      </c>
      <c r="D208" s="1" t="s">
        <v>152</v>
      </c>
      <c r="E208" s="1" t="s">
        <v>20</v>
      </c>
    </row>
    <row r="209" spans="1:5">
      <c r="A209" s="1">
        <v>208</v>
      </c>
      <c r="B209" s="1" t="s">
        <v>349</v>
      </c>
      <c r="C209" s="1" t="s">
        <v>350</v>
      </c>
      <c r="D209" s="1" t="s">
        <v>152</v>
      </c>
      <c r="E209" s="1" t="s">
        <v>207</v>
      </c>
    </row>
    <row r="210" spans="1:5">
      <c r="A210" s="1">
        <v>209</v>
      </c>
      <c r="B210" s="1" t="s">
        <v>114</v>
      </c>
      <c r="C210" s="1" t="s">
        <v>351</v>
      </c>
      <c r="D210" s="1" t="s">
        <v>352</v>
      </c>
      <c r="E210" s="1" t="s">
        <v>210</v>
      </c>
    </row>
    <row r="211" spans="1:5">
      <c r="A211" s="1">
        <v>210</v>
      </c>
      <c r="B211" s="1" t="s">
        <v>329</v>
      </c>
      <c r="C211" s="1" t="s">
        <v>353</v>
      </c>
      <c r="D211" s="1" t="s">
        <v>354</v>
      </c>
      <c r="E211" s="1" t="s">
        <v>223</v>
      </c>
    </row>
    <row r="212" spans="1:5">
      <c r="A212" s="1">
        <v>211</v>
      </c>
      <c r="B212" s="1" t="s">
        <v>127</v>
      </c>
      <c r="C212" s="1" t="s">
        <v>355</v>
      </c>
      <c r="D212" s="1" t="s">
        <v>356</v>
      </c>
      <c r="E212" s="1" t="s">
        <v>207</v>
      </c>
    </row>
    <row r="213" spans="1:5">
      <c r="A213" s="1">
        <v>212</v>
      </c>
      <c r="B213" s="1" t="s">
        <v>131</v>
      </c>
      <c r="C213" s="1" t="s">
        <v>357</v>
      </c>
      <c r="D213" s="1" t="s">
        <v>356</v>
      </c>
      <c r="E213" s="1" t="s">
        <v>223</v>
      </c>
    </row>
    <row r="214" spans="1:5">
      <c r="A214" s="1">
        <v>213</v>
      </c>
      <c r="B214" s="1" t="s">
        <v>69</v>
      </c>
      <c r="C214" s="1" t="s">
        <v>358</v>
      </c>
      <c r="D214" s="1" t="s">
        <v>356</v>
      </c>
      <c r="E214" s="1" t="s">
        <v>207</v>
      </c>
    </row>
    <row r="215" spans="1:5">
      <c r="A215" s="1">
        <v>214</v>
      </c>
      <c r="B215" s="1" t="s">
        <v>359</v>
      </c>
      <c r="C215" s="1" t="s">
        <v>360</v>
      </c>
      <c r="D215" s="1" t="s">
        <v>166</v>
      </c>
      <c r="E215" s="1" t="s">
        <v>223</v>
      </c>
    </row>
    <row r="216" spans="1:5">
      <c r="A216" s="1">
        <v>215</v>
      </c>
      <c r="B216" s="1" t="s">
        <v>361</v>
      </c>
      <c r="C216" s="1" t="s">
        <v>362</v>
      </c>
      <c r="D216" s="1" t="s">
        <v>166</v>
      </c>
      <c r="E216" s="1" t="s">
        <v>207</v>
      </c>
    </row>
    <row r="217" spans="1:5">
      <c r="A217" s="1">
        <v>216</v>
      </c>
      <c r="B217" s="1" t="s">
        <v>51</v>
      </c>
      <c r="C217" s="1" t="s">
        <v>363</v>
      </c>
      <c r="D217" s="1" t="s">
        <v>166</v>
      </c>
      <c r="E217" s="1" t="s">
        <v>8</v>
      </c>
    </row>
    <row r="218" spans="1:5">
      <c r="A218" s="1">
        <v>217</v>
      </c>
      <c r="B218" s="1" t="s">
        <v>364</v>
      </c>
      <c r="C218" s="1" t="s">
        <v>165</v>
      </c>
      <c r="D218" s="1" t="s">
        <v>166</v>
      </c>
      <c r="E218" s="1" t="s">
        <v>207</v>
      </c>
    </row>
    <row r="219" spans="1:5">
      <c r="A219" s="1">
        <v>218</v>
      </c>
      <c r="B219" s="1" t="s">
        <v>115</v>
      </c>
      <c r="C219" s="1" t="s">
        <v>365</v>
      </c>
      <c r="D219" s="1" t="s">
        <v>166</v>
      </c>
      <c r="E219" s="1" t="s">
        <v>223</v>
      </c>
    </row>
    <row r="220" spans="1:5">
      <c r="A220" s="1">
        <v>219</v>
      </c>
      <c r="B220" s="1" t="s">
        <v>193</v>
      </c>
      <c r="C220" s="1" t="s">
        <v>366</v>
      </c>
      <c r="D220" s="1" t="s">
        <v>166</v>
      </c>
      <c r="E220" s="1" t="s">
        <v>20</v>
      </c>
    </row>
    <row r="221" spans="1:5">
      <c r="A221" s="1">
        <v>220</v>
      </c>
      <c r="B221" s="1" t="s">
        <v>51</v>
      </c>
      <c r="C221" s="1" t="s">
        <v>367</v>
      </c>
      <c r="D221" s="1" t="s">
        <v>166</v>
      </c>
      <c r="E221" s="1" t="s">
        <v>207</v>
      </c>
    </row>
    <row r="222" spans="1:5">
      <c r="A222" s="1">
        <v>221</v>
      </c>
      <c r="B222" s="1" t="s">
        <v>368</v>
      </c>
      <c r="C222" s="1" t="s">
        <v>369</v>
      </c>
      <c r="D222" s="1" t="s">
        <v>166</v>
      </c>
      <c r="E222" s="1" t="s">
        <v>20</v>
      </c>
    </row>
    <row r="223" spans="1:5">
      <c r="A223" s="1">
        <v>222</v>
      </c>
      <c r="B223" s="1" t="s">
        <v>308</v>
      </c>
      <c r="C223" s="1" t="s">
        <v>370</v>
      </c>
      <c r="D223" s="1" t="s">
        <v>166</v>
      </c>
      <c r="E223" s="1" t="s">
        <v>8</v>
      </c>
    </row>
    <row r="224" spans="1:5">
      <c r="A224" s="1">
        <v>223</v>
      </c>
      <c r="B224" s="1" t="s">
        <v>371</v>
      </c>
      <c r="C224" s="1" t="s">
        <v>372</v>
      </c>
      <c r="D224" s="1" t="s">
        <v>166</v>
      </c>
      <c r="E224" s="1" t="s">
        <v>8</v>
      </c>
    </row>
    <row r="225" spans="1:5">
      <c r="A225" s="1">
        <v>224</v>
      </c>
      <c r="B225" s="1" t="s">
        <v>262</v>
      </c>
      <c r="C225" s="1" t="s">
        <v>192</v>
      </c>
      <c r="D225" s="1" t="s">
        <v>166</v>
      </c>
      <c r="E225" s="1" t="s">
        <v>223</v>
      </c>
    </row>
    <row r="226" spans="1:5">
      <c r="A226" s="1">
        <v>225</v>
      </c>
      <c r="B226" s="1" t="s">
        <v>114</v>
      </c>
      <c r="C226" s="1" t="s">
        <v>185</v>
      </c>
      <c r="D226" s="1" t="s">
        <v>166</v>
      </c>
      <c r="E226" s="1" t="s">
        <v>207</v>
      </c>
    </row>
    <row r="227" spans="1:5">
      <c r="A227" s="1">
        <v>226</v>
      </c>
      <c r="B227" s="1" t="s">
        <v>373</v>
      </c>
      <c r="C227" s="1" t="s">
        <v>374</v>
      </c>
      <c r="D227" s="1" t="s">
        <v>375</v>
      </c>
      <c r="E227" s="1" t="s">
        <v>234</v>
      </c>
    </row>
    <row r="228" spans="1:5">
      <c r="A228" s="1">
        <v>227</v>
      </c>
      <c r="B228" s="1" t="s">
        <v>96</v>
      </c>
      <c r="C228" s="1" t="s">
        <v>172</v>
      </c>
      <c r="D228" s="1" t="s">
        <v>169</v>
      </c>
      <c r="E228" s="1" t="s">
        <v>223</v>
      </c>
    </row>
    <row r="229" spans="1:5">
      <c r="A229" s="1">
        <v>228</v>
      </c>
      <c r="B229" s="1" t="s">
        <v>25</v>
      </c>
      <c r="C229" s="1" t="s">
        <v>376</v>
      </c>
      <c r="D229" s="1" t="s">
        <v>169</v>
      </c>
      <c r="E229" s="1" t="s">
        <v>8</v>
      </c>
    </row>
    <row r="230" spans="1:5">
      <c r="A230" s="1">
        <v>229</v>
      </c>
      <c r="B230" s="1" t="s">
        <v>291</v>
      </c>
      <c r="C230" s="1" t="s">
        <v>376</v>
      </c>
      <c r="D230" s="1" t="s">
        <v>169</v>
      </c>
      <c r="E230" s="1" t="s">
        <v>207</v>
      </c>
    </row>
    <row r="231" spans="1:5">
      <c r="A231" s="1">
        <v>230</v>
      </c>
      <c r="B231" s="1" t="s">
        <v>79</v>
      </c>
      <c r="C231" s="1" t="s">
        <v>101</v>
      </c>
      <c r="D231" s="1" t="s">
        <v>169</v>
      </c>
      <c r="E231" s="1" t="s">
        <v>20</v>
      </c>
    </row>
    <row r="232" spans="1:5">
      <c r="A232" s="1">
        <v>231</v>
      </c>
      <c r="B232" s="1" t="s">
        <v>377</v>
      </c>
      <c r="C232" s="1" t="s">
        <v>52</v>
      </c>
      <c r="D232" s="1" t="s">
        <v>169</v>
      </c>
      <c r="E232" s="1" t="s">
        <v>223</v>
      </c>
    </row>
    <row r="233" spans="1:5">
      <c r="A233" s="1">
        <v>232</v>
      </c>
      <c r="B233" s="1" t="s">
        <v>239</v>
      </c>
      <c r="C233" s="1" t="s">
        <v>52</v>
      </c>
      <c r="D233" s="1" t="s">
        <v>169</v>
      </c>
      <c r="E233" s="1" t="s">
        <v>207</v>
      </c>
    </row>
    <row r="234" spans="1:5">
      <c r="A234" s="1">
        <v>233</v>
      </c>
      <c r="B234" s="1" t="s">
        <v>69</v>
      </c>
      <c r="C234" s="1" t="s">
        <v>378</v>
      </c>
      <c r="D234" s="1" t="s">
        <v>169</v>
      </c>
      <c r="E234" s="1" t="s">
        <v>207</v>
      </c>
    </row>
    <row r="235" spans="1:5">
      <c r="A235" s="1">
        <v>234</v>
      </c>
      <c r="B235" s="1" t="s">
        <v>379</v>
      </c>
      <c r="C235" s="1" t="s">
        <v>380</v>
      </c>
      <c r="D235" s="1" t="s">
        <v>169</v>
      </c>
      <c r="E235" s="1" t="s">
        <v>223</v>
      </c>
    </row>
    <row r="236" spans="1:5">
      <c r="A236" s="1">
        <v>235</v>
      </c>
      <c r="B236" s="1" t="s">
        <v>381</v>
      </c>
      <c r="C236" s="1" t="s">
        <v>382</v>
      </c>
      <c r="D236" s="1" t="s">
        <v>169</v>
      </c>
      <c r="E236" s="1" t="s">
        <v>223</v>
      </c>
    </row>
    <row r="237" spans="1:5">
      <c r="A237" s="1">
        <v>236</v>
      </c>
      <c r="B237" s="1" t="s">
        <v>383</v>
      </c>
      <c r="C237" s="1" t="s">
        <v>382</v>
      </c>
      <c r="D237" s="1" t="s">
        <v>169</v>
      </c>
      <c r="E237" s="1" t="s">
        <v>8</v>
      </c>
    </row>
    <row r="238" spans="1:5">
      <c r="A238" s="1">
        <v>237</v>
      </c>
      <c r="B238" s="1" t="s">
        <v>245</v>
      </c>
      <c r="C238" s="1" t="s">
        <v>177</v>
      </c>
      <c r="D238" s="1" t="s">
        <v>169</v>
      </c>
      <c r="E238" s="1" t="s">
        <v>223</v>
      </c>
    </row>
    <row r="239" spans="1:5">
      <c r="A239" s="1">
        <v>238</v>
      </c>
      <c r="B239" s="1" t="s">
        <v>384</v>
      </c>
      <c r="C239" s="1" t="s">
        <v>385</v>
      </c>
      <c r="D239" s="1" t="s">
        <v>169</v>
      </c>
      <c r="E239" s="1" t="s">
        <v>223</v>
      </c>
    </row>
    <row r="240" spans="1:5">
      <c r="A240" s="1">
        <v>239</v>
      </c>
      <c r="B240" s="1" t="s">
        <v>386</v>
      </c>
      <c r="C240" s="1" t="s">
        <v>47</v>
      </c>
      <c r="D240" s="1" t="s">
        <v>169</v>
      </c>
      <c r="E240" s="1" t="s">
        <v>207</v>
      </c>
    </row>
    <row r="241" spans="1:5">
      <c r="A241" s="1">
        <v>240</v>
      </c>
      <c r="B241" s="1" t="s">
        <v>69</v>
      </c>
      <c r="C241" s="1" t="s">
        <v>387</v>
      </c>
      <c r="D241" s="1" t="s">
        <v>169</v>
      </c>
      <c r="E241" s="1" t="s">
        <v>8</v>
      </c>
    </row>
    <row r="242" spans="1:5">
      <c r="A242" s="1">
        <v>241</v>
      </c>
      <c r="B242" s="1" t="s">
        <v>388</v>
      </c>
      <c r="C242" s="1" t="s">
        <v>389</v>
      </c>
      <c r="D242" s="1" t="s">
        <v>169</v>
      </c>
      <c r="E242" s="1" t="s">
        <v>8</v>
      </c>
    </row>
    <row r="243" spans="1:5">
      <c r="A243" s="1">
        <v>242</v>
      </c>
      <c r="B243" s="1" t="s">
        <v>390</v>
      </c>
      <c r="C243" s="1" t="s">
        <v>391</v>
      </c>
      <c r="D243" s="1" t="s">
        <v>169</v>
      </c>
      <c r="E243" s="1" t="s">
        <v>20</v>
      </c>
    </row>
    <row r="244" spans="1:5">
      <c r="A244" s="1">
        <v>243</v>
      </c>
      <c r="B244" s="1" t="s">
        <v>201</v>
      </c>
      <c r="C244" s="1" t="s">
        <v>391</v>
      </c>
      <c r="D244" s="1" t="s">
        <v>169</v>
      </c>
      <c r="E244" s="1" t="s">
        <v>8</v>
      </c>
    </row>
    <row r="245" spans="1:5">
      <c r="A245" s="1">
        <v>244</v>
      </c>
      <c r="B245" s="1" t="s">
        <v>392</v>
      </c>
      <c r="C245" s="1" t="s">
        <v>187</v>
      </c>
      <c r="D245" s="1" t="s">
        <v>188</v>
      </c>
      <c r="E245" s="1" t="s">
        <v>223</v>
      </c>
    </row>
    <row r="246" spans="1:5">
      <c r="A246" s="1">
        <v>245</v>
      </c>
      <c r="B246" s="1" t="s">
        <v>239</v>
      </c>
      <c r="C246" s="1" t="s">
        <v>189</v>
      </c>
      <c r="D246" s="1" t="s">
        <v>190</v>
      </c>
      <c r="E246" s="1" t="s">
        <v>207</v>
      </c>
    </row>
    <row r="247" spans="1:5">
      <c r="A247" s="1">
        <v>246</v>
      </c>
      <c r="B247" s="1" t="s">
        <v>262</v>
      </c>
      <c r="C247" s="1" t="s">
        <v>393</v>
      </c>
      <c r="D247" s="1" t="s">
        <v>190</v>
      </c>
      <c r="E247" s="1" t="s">
        <v>234</v>
      </c>
    </row>
    <row r="248" spans="1:5">
      <c r="A248" s="1">
        <v>247</v>
      </c>
      <c r="B248" s="1" t="s">
        <v>394</v>
      </c>
      <c r="C248" s="1" t="s">
        <v>395</v>
      </c>
      <c r="D248" s="1" t="s">
        <v>190</v>
      </c>
      <c r="E248" s="1" t="s">
        <v>207</v>
      </c>
    </row>
    <row r="249" spans="1:5">
      <c r="A249" s="1">
        <v>248</v>
      </c>
      <c r="B249" s="1" t="s">
        <v>226</v>
      </c>
      <c r="C249" s="1" t="s">
        <v>233</v>
      </c>
      <c r="D249" s="1" t="s">
        <v>190</v>
      </c>
      <c r="E249" s="1" t="s">
        <v>210</v>
      </c>
    </row>
    <row r="250" spans="1:5">
      <c r="A250" s="1">
        <v>249</v>
      </c>
      <c r="B250" s="1" t="s">
        <v>243</v>
      </c>
      <c r="C250" s="1" t="s">
        <v>396</v>
      </c>
      <c r="D250" s="1" t="s">
        <v>190</v>
      </c>
      <c r="E250" s="1" t="s">
        <v>8</v>
      </c>
    </row>
    <row r="251" spans="1:5">
      <c r="A251" s="1">
        <v>250</v>
      </c>
      <c r="B251" s="1" t="s">
        <v>397</v>
      </c>
      <c r="C251" s="1" t="s">
        <v>398</v>
      </c>
      <c r="D251" s="1" t="s">
        <v>190</v>
      </c>
      <c r="E251" s="1" t="s">
        <v>8</v>
      </c>
    </row>
    <row r="252" spans="1:5">
      <c r="A252" s="1">
        <v>251</v>
      </c>
      <c r="B252" s="1" t="s">
        <v>121</v>
      </c>
      <c r="C252" s="1" t="s">
        <v>399</v>
      </c>
      <c r="D252" s="1" t="s">
        <v>190</v>
      </c>
      <c r="E252" s="1" t="s">
        <v>207</v>
      </c>
    </row>
    <row r="253" spans="1:5">
      <c r="A253" s="1">
        <v>252</v>
      </c>
      <c r="B253" s="1" t="s">
        <v>400</v>
      </c>
      <c r="C253" s="1" t="s">
        <v>401</v>
      </c>
      <c r="D253" s="1" t="s">
        <v>190</v>
      </c>
      <c r="E253" s="1" t="s">
        <v>223</v>
      </c>
    </row>
    <row r="254" spans="1:5">
      <c r="A254" s="1">
        <v>253</v>
      </c>
      <c r="B254" s="1" t="s">
        <v>402</v>
      </c>
      <c r="C254" s="1" t="s">
        <v>130</v>
      </c>
      <c r="D254" s="1" t="s">
        <v>190</v>
      </c>
      <c r="E254" s="1" t="s">
        <v>207</v>
      </c>
    </row>
    <row r="255" spans="1:5">
      <c r="A255" s="1">
        <v>254</v>
      </c>
      <c r="B255" s="1" t="s">
        <v>239</v>
      </c>
      <c r="C255" s="1" t="s">
        <v>196</v>
      </c>
      <c r="D255" s="1" t="s">
        <v>190</v>
      </c>
      <c r="E255" s="1" t="s">
        <v>207</v>
      </c>
    </row>
    <row r="256" spans="1:5">
      <c r="A256" s="1">
        <v>255</v>
      </c>
      <c r="B256" s="1" t="s">
        <v>46</v>
      </c>
      <c r="C256" s="1" t="s">
        <v>244</v>
      </c>
      <c r="D256" s="1" t="s">
        <v>190</v>
      </c>
      <c r="E256" s="1" t="s">
        <v>223</v>
      </c>
    </row>
    <row r="257" spans="1:5">
      <c r="A257" s="1">
        <v>256</v>
      </c>
      <c r="B257" s="1" t="s">
        <v>403</v>
      </c>
      <c r="C257" s="1" t="s">
        <v>404</v>
      </c>
      <c r="D257" s="1" t="s">
        <v>405</v>
      </c>
      <c r="E257" s="1" t="s">
        <v>234</v>
      </c>
    </row>
    <row r="258" spans="1:5">
      <c r="A258" s="1">
        <v>257</v>
      </c>
      <c r="B258" s="1" t="s">
        <v>406</v>
      </c>
      <c r="C258" s="1" t="s">
        <v>407</v>
      </c>
      <c r="D258" s="1" t="s">
        <v>408</v>
      </c>
      <c r="E258" s="1" t="s">
        <v>210</v>
      </c>
    </row>
    <row r="259" spans="1:5">
      <c r="A259" s="1">
        <v>258</v>
      </c>
      <c r="B259" s="1" t="s">
        <v>403</v>
      </c>
      <c r="C259" s="1" t="s">
        <v>409</v>
      </c>
      <c r="D259" s="1" t="s">
        <v>198</v>
      </c>
      <c r="E259" s="1" t="s">
        <v>223</v>
      </c>
    </row>
    <row r="260" spans="1:5">
      <c r="A260" s="1">
        <v>259</v>
      </c>
      <c r="B260" s="1" t="s">
        <v>272</v>
      </c>
      <c r="C260" s="1" t="s">
        <v>410</v>
      </c>
      <c r="D260" s="1" t="s">
        <v>198</v>
      </c>
      <c r="E260" s="1" t="s">
        <v>20</v>
      </c>
    </row>
    <row r="261" spans="1:5">
      <c r="A261" s="1">
        <v>260</v>
      </c>
      <c r="B261" s="1" t="s">
        <v>329</v>
      </c>
      <c r="C261" s="1" t="s">
        <v>172</v>
      </c>
      <c r="D261" s="1" t="s">
        <v>198</v>
      </c>
      <c r="E261" s="1" t="s">
        <v>20</v>
      </c>
    </row>
    <row r="262" spans="1:5">
      <c r="A262" s="1">
        <v>261</v>
      </c>
      <c r="B262" s="1" t="s">
        <v>411</v>
      </c>
      <c r="C262" s="1" t="s">
        <v>412</v>
      </c>
      <c r="D262" s="1" t="s">
        <v>198</v>
      </c>
      <c r="E262" s="1" t="s">
        <v>8</v>
      </c>
    </row>
    <row r="263" spans="1:5">
      <c r="A263" s="1">
        <v>262</v>
      </c>
      <c r="B263" s="1" t="s">
        <v>413</v>
      </c>
      <c r="C263" s="1" t="s">
        <v>414</v>
      </c>
      <c r="D263" s="1" t="s">
        <v>198</v>
      </c>
      <c r="E263" s="1" t="s">
        <v>207</v>
      </c>
    </row>
    <row r="264" spans="1:5">
      <c r="A264" s="1">
        <v>263</v>
      </c>
      <c r="B264" s="1" t="s">
        <v>390</v>
      </c>
      <c r="C264" s="1" t="s">
        <v>415</v>
      </c>
      <c r="D264" s="1" t="s">
        <v>198</v>
      </c>
      <c r="E264" s="1" t="s">
        <v>20</v>
      </c>
    </row>
    <row r="265" spans="1:5">
      <c r="A265" s="1">
        <v>264</v>
      </c>
      <c r="B265" s="1" t="s">
        <v>416</v>
      </c>
      <c r="C265" s="1" t="s">
        <v>417</v>
      </c>
      <c r="D265" s="1" t="s">
        <v>198</v>
      </c>
      <c r="E265" s="1" t="s">
        <v>207</v>
      </c>
    </row>
    <row r="266" spans="1:5">
      <c r="A266" s="1">
        <v>265</v>
      </c>
      <c r="B266" s="1" t="s">
        <v>418</v>
      </c>
      <c r="C266" s="1" t="s">
        <v>313</v>
      </c>
      <c r="D266" s="1" t="s">
        <v>198</v>
      </c>
      <c r="E266" s="1" t="s">
        <v>8</v>
      </c>
    </row>
    <row r="267" spans="1:5">
      <c r="A267" s="1">
        <v>266</v>
      </c>
      <c r="B267" s="1" t="s">
        <v>419</v>
      </c>
      <c r="C267" s="1" t="s">
        <v>52</v>
      </c>
      <c r="D267" s="1" t="s">
        <v>198</v>
      </c>
      <c r="E267" s="1" t="s">
        <v>8</v>
      </c>
    </row>
    <row r="268" spans="1:5">
      <c r="A268" s="1">
        <v>267</v>
      </c>
      <c r="B268" s="1" t="s">
        <v>420</v>
      </c>
      <c r="C268" s="1" t="s">
        <v>421</v>
      </c>
      <c r="D268" s="1" t="s">
        <v>198</v>
      </c>
      <c r="E268" s="1" t="s">
        <v>8</v>
      </c>
    </row>
    <row r="269" spans="1:5">
      <c r="A269" s="1">
        <v>268</v>
      </c>
      <c r="B269" s="1" t="s">
        <v>403</v>
      </c>
      <c r="C269" s="1" t="s">
        <v>10</v>
      </c>
      <c r="D269" s="1" t="s">
        <v>198</v>
      </c>
      <c r="E269" s="1" t="s">
        <v>20</v>
      </c>
    </row>
    <row r="270" spans="1:5">
      <c r="A270" s="1">
        <v>269</v>
      </c>
      <c r="B270" s="1" t="s">
        <v>422</v>
      </c>
      <c r="C270" s="1" t="s">
        <v>96</v>
      </c>
      <c r="D270" s="1" t="s">
        <v>198</v>
      </c>
      <c r="E270" s="1" t="s">
        <v>8</v>
      </c>
    </row>
    <row r="271" spans="1:5">
      <c r="A271" s="1">
        <v>270</v>
      </c>
      <c r="B271" s="1" t="s">
        <v>42</v>
      </c>
      <c r="C271" s="1" t="s">
        <v>423</v>
      </c>
      <c r="D271" s="1" t="s">
        <v>198</v>
      </c>
      <c r="E271" s="1" t="s">
        <v>223</v>
      </c>
    </row>
    <row r="272" spans="1:5">
      <c r="A272" s="1">
        <v>271</v>
      </c>
      <c r="B272" s="1" t="s">
        <v>418</v>
      </c>
      <c r="C272" s="1" t="s">
        <v>424</v>
      </c>
      <c r="D272" s="1" t="s">
        <v>198</v>
      </c>
      <c r="E272" s="1" t="s">
        <v>207</v>
      </c>
    </row>
    <row r="273" spans="1:5">
      <c r="A273" s="1">
        <v>272</v>
      </c>
      <c r="B273" s="1" t="s">
        <v>425</v>
      </c>
      <c r="C273" s="1" t="s">
        <v>200</v>
      </c>
      <c r="D273" s="1" t="s">
        <v>198</v>
      </c>
      <c r="E273" s="1" t="s">
        <v>223</v>
      </c>
    </row>
    <row r="274" spans="1:5">
      <c r="A274" s="1">
        <v>273</v>
      </c>
      <c r="B274" s="1" t="s">
        <v>426</v>
      </c>
      <c r="C274" s="1" t="s">
        <v>264</v>
      </c>
      <c r="D274" s="1" t="s">
        <v>198</v>
      </c>
      <c r="E274" s="1" t="s">
        <v>223</v>
      </c>
    </row>
    <row r="275" spans="1:5">
      <c r="A275" s="1">
        <v>274</v>
      </c>
      <c r="B275" s="1" t="s">
        <v>427</v>
      </c>
      <c r="C275" s="1" t="s">
        <v>428</v>
      </c>
      <c r="D275" s="1" t="s">
        <v>198</v>
      </c>
      <c r="E275" s="1" t="s">
        <v>207</v>
      </c>
    </row>
    <row r="276" spans="1:5">
      <c r="A276" s="1">
        <v>275</v>
      </c>
      <c r="B276" s="1" t="s">
        <v>429</v>
      </c>
      <c r="C276" s="1" t="s">
        <v>430</v>
      </c>
      <c r="D276" s="1" t="s">
        <v>198</v>
      </c>
      <c r="E276" s="1" t="s">
        <v>223</v>
      </c>
    </row>
    <row r="277" spans="1:5">
      <c r="A277" s="1">
        <v>276</v>
      </c>
      <c r="B277" s="1" t="s">
        <v>431</v>
      </c>
      <c r="C277" s="1" t="s">
        <v>432</v>
      </c>
      <c r="D277" s="1" t="s">
        <v>198</v>
      </c>
      <c r="E277" s="1" t="s">
        <v>223</v>
      </c>
    </row>
    <row r="278" spans="1:5">
      <c r="A278" s="1">
        <v>277</v>
      </c>
      <c r="B278" s="1" t="s">
        <v>433</v>
      </c>
      <c r="C278" s="1" t="s">
        <v>434</v>
      </c>
      <c r="D278" s="1" t="s">
        <v>198</v>
      </c>
      <c r="E278" s="1" t="s">
        <v>223</v>
      </c>
    </row>
    <row r="279" spans="1:5">
      <c r="A279" s="1">
        <v>278</v>
      </c>
      <c r="B279" s="1" t="s">
        <v>435</v>
      </c>
      <c r="C279" s="1" t="s">
        <v>391</v>
      </c>
      <c r="D279" s="1" t="s">
        <v>198</v>
      </c>
      <c r="E279" s="1" t="s">
        <v>8</v>
      </c>
    </row>
    <row r="280" spans="1:5">
      <c r="A280" s="1">
        <v>279</v>
      </c>
      <c r="B280" s="1" t="s">
        <v>436</v>
      </c>
      <c r="C280" s="1" t="s">
        <v>437</v>
      </c>
      <c r="D280" s="1" t="s">
        <v>203</v>
      </c>
      <c r="E280" s="1" t="s">
        <v>8</v>
      </c>
    </row>
    <row r="281" spans="1:5">
      <c r="A281" s="1">
        <v>280</v>
      </c>
      <c r="B281" s="1" t="s">
        <v>214</v>
      </c>
      <c r="C281" s="1" t="s">
        <v>438</v>
      </c>
      <c r="D281" s="1" t="s">
        <v>439</v>
      </c>
      <c r="E281" s="1" t="s">
        <v>8</v>
      </c>
    </row>
    <row r="282" spans="1:5">
      <c r="A282" s="1">
        <v>281</v>
      </c>
      <c r="B282" s="1" t="s">
        <v>46</v>
      </c>
      <c r="C282" s="1" t="s">
        <v>440</v>
      </c>
      <c r="D282" s="1" t="s">
        <v>375</v>
      </c>
      <c r="E282" s="1" t="s">
        <v>441</v>
      </c>
    </row>
    <row r="283" spans="1:5">
      <c r="A283" s="1">
        <v>282</v>
      </c>
      <c r="B283" s="1" t="s">
        <v>442</v>
      </c>
      <c r="C283" s="1" t="s">
        <v>443</v>
      </c>
      <c r="D283" s="1" t="s">
        <v>206</v>
      </c>
      <c r="E283" s="1" t="s">
        <v>441</v>
      </c>
    </row>
    <row r="284" spans="1:5">
      <c r="A284" s="1">
        <v>283</v>
      </c>
      <c r="B284" s="1" t="s">
        <v>403</v>
      </c>
      <c r="C284" s="1" t="s">
        <v>444</v>
      </c>
      <c r="D284" s="1" t="s">
        <v>213</v>
      </c>
      <c r="E284" s="1" t="s">
        <v>441</v>
      </c>
    </row>
    <row r="285" spans="1:5">
      <c r="A285" s="1">
        <v>284</v>
      </c>
      <c r="B285" s="1" t="s">
        <v>445</v>
      </c>
      <c r="C285" s="1" t="s">
        <v>446</v>
      </c>
      <c r="D285" s="1" t="s">
        <v>213</v>
      </c>
      <c r="E285" s="1" t="s">
        <v>234</v>
      </c>
    </row>
    <row r="286" spans="1:5">
      <c r="A286" s="1">
        <v>285</v>
      </c>
      <c r="B286" s="1" t="s">
        <v>447</v>
      </c>
      <c r="C286" s="1" t="s">
        <v>448</v>
      </c>
      <c r="D286" s="1" t="s">
        <v>213</v>
      </c>
      <c r="E286" s="1" t="s">
        <v>441</v>
      </c>
    </row>
    <row r="287" spans="1:5">
      <c r="A287" s="1">
        <v>286</v>
      </c>
      <c r="B287" s="1" t="s">
        <v>403</v>
      </c>
      <c r="C287" s="1" t="s">
        <v>449</v>
      </c>
      <c r="D287" s="1" t="s">
        <v>213</v>
      </c>
      <c r="E287" s="1" t="s">
        <v>234</v>
      </c>
    </row>
    <row r="288" spans="1:5">
      <c r="A288" s="1">
        <v>287</v>
      </c>
      <c r="B288" s="1" t="s">
        <v>450</v>
      </c>
      <c r="C288" s="1" t="s">
        <v>54</v>
      </c>
      <c r="D288" s="1" t="s">
        <v>213</v>
      </c>
      <c r="E288" s="1" t="s">
        <v>451</v>
      </c>
    </row>
    <row r="289" spans="1:5">
      <c r="A289" s="1">
        <v>288</v>
      </c>
      <c r="B289" s="1" t="s">
        <v>452</v>
      </c>
      <c r="C289" s="1" t="s">
        <v>453</v>
      </c>
      <c r="D289" s="1" t="s">
        <v>213</v>
      </c>
      <c r="E289" s="1" t="s">
        <v>234</v>
      </c>
    </row>
    <row r="290" spans="1:5">
      <c r="A290" s="1">
        <v>289</v>
      </c>
      <c r="B290" s="1" t="s">
        <v>454</v>
      </c>
      <c r="C290" s="1" t="s">
        <v>455</v>
      </c>
      <c r="D290" s="1" t="s">
        <v>213</v>
      </c>
      <c r="E290" s="1" t="s">
        <v>441</v>
      </c>
    </row>
    <row r="291" spans="1:5">
      <c r="A291" s="1">
        <v>290</v>
      </c>
      <c r="B291" s="1" t="s">
        <v>215</v>
      </c>
      <c r="C291" s="1" t="s">
        <v>456</v>
      </c>
      <c r="D291" s="1" t="s">
        <v>213</v>
      </c>
      <c r="E291" s="1" t="s">
        <v>451</v>
      </c>
    </row>
    <row r="292" spans="1:5">
      <c r="A292" s="1">
        <v>291</v>
      </c>
      <c r="B292" s="1" t="s">
        <v>457</v>
      </c>
      <c r="C292" s="1" t="s">
        <v>220</v>
      </c>
      <c r="D292" s="1" t="s">
        <v>213</v>
      </c>
      <c r="E292" s="1" t="s">
        <v>451</v>
      </c>
    </row>
    <row r="293" spans="1:5">
      <c r="A293" s="1">
        <v>292</v>
      </c>
      <c r="B293" s="1" t="s">
        <v>283</v>
      </c>
      <c r="C293" s="1" t="s">
        <v>458</v>
      </c>
      <c r="D293" s="1" t="s">
        <v>222</v>
      </c>
      <c r="E293" s="1" t="s">
        <v>451</v>
      </c>
    </row>
    <row r="294" spans="1:5">
      <c r="A294" s="1">
        <v>293</v>
      </c>
      <c r="B294" s="1" t="s">
        <v>390</v>
      </c>
      <c r="C294" s="1" t="s">
        <v>459</v>
      </c>
      <c r="D294" s="1" t="s">
        <v>222</v>
      </c>
      <c r="E294" s="1" t="s">
        <v>234</v>
      </c>
    </row>
    <row r="295" spans="1:5">
      <c r="A295" s="1">
        <v>294</v>
      </c>
      <c r="B295" s="1" t="s">
        <v>96</v>
      </c>
      <c r="C295" s="1" t="s">
        <v>460</v>
      </c>
      <c r="D295" s="1" t="s">
        <v>7</v>
      </c>
      <c r="E295" s="1" t="s">
        <v>441</v>
      </c>
    </row>
    <row r="296" spans="1:5">
      <c r="A296" s="1">
        <v>295</v>
      </c>
      <c r="B296" s="1" t="s">
        <v>461</v>
      </c>
      <c r="C296" s="1" t="s">
        <v>363</v>
      </c>
      <c r="D296" s="1" t="s">
        <v>7</v>
      </c>
      <c r="E296" s="1" t="s">
        <v>234</v>
      </c>
    </row>
    <row r="297" spans="1:5">
      <c r="A297" s="1">
        <v>296</v>
      </c>
      <c r="B297" s="1" t="s">
        <v>69</v>
      </c>
      <c r="C297" s="1" t="s">
        <v>233</v>
      </c>
      <c r="D297" s="1" t="s">
        <v>7</v>
      </c>
      <c r="E297" s="1" t="s">
        <v>451</v>
      </c>
    </row>
    <row r="298" spans="1:5">
      <c r="A298" s="1">
        <v>297</v>
      </c>
      <c r="B298" s="1" t="s">
        <v>462</v>
      </c>
      <c r="C298" s="1" t="s">
        <v>463</v>
      </c>
      <c r="D298" s="1" t="s">
        <v>7</v>
      </c>
      <c r="E298" s="1" t="s">
        <v>464</v>
      </c>
    </row>
    <row r="299" spans="1:5">
      <c r="A299" s="1">
        <v>298</v>
      </c>
      <c r="B299" s="1" t="s">
        <v>465</v>
      </c>
      <c r="C299" s="1" t="s">
        <v>466</v>
      </c>
      <c r="D299" s="1" t="s">
        <v>7</v>
      </c>
      <c r="E299" s="1" t="s">
        <v>451</v>
      </c>
    </row>
    <row r="300" spans="1:5">
      <c r="A300" s="1">
        <v>299</v>
      </c>
      <c r="B300" s="1" t="s">
        <v>467</v>
      </c>
      <c r="C300" s="1" t="s">
        <v>236</v>
      </c>
      <c r="D300" s="1" t="s">
        <v>7</v>
      </c>
      <c r="E300" s="1" t="s">
        <v>441</v>
      </c>
    </row>
    <row r="301" spans="1:5">
      <c r="A301" s="1">
        <v>300</v>
      </c>
      <c r="B301" s="1" t="s">
        <v>228</v>
      </c>
      <c r="C301" s="1" t="s">
        <v>19</v>
      </c>
      <c r="D301" s="1" t="s">
        <v>7</v>
      </c>
      <c r="E301" s="1" t="s">
        <v>210</v>
      </c>
    </row>
    <row r="302" spans="1:5">
      <c r="A302" s="1">
        <v>301</v>
      </c>
      <c r="B302" s="1" t="s">
        <v>127</v>
      </c>
      <c r="C302" s="1" t="s">
        <v>468</v>
      </c>
      <c r="D302" s="1" t="s">
        <v>7</v>
      </c>
      <c r="E302" s="1" t="s">
        <v>451</v>
      </c>
    </row>
    <row r="303" spans="1:5">
      <c r="A303" s="1">
        <v>302</v>
      </c>
      <c r="B303" s="1" t="s">
        <v>469</v>
      </c>
      <c r="C303" s="1" t="s">
        <v>242</v>
      </c>
      <c r="D303" s="1" t="s">
        <v>7</v>
      </c>
      <c r="E303" s="1" t="s">
        <v>441</v>
      </c>
    </row>
    <row r="304" spans="1:5">
      <c r="A304" s="1">
        <v>303</v>
      </c>
      <c r="B304" s="1" t="s">
        <v>371</v>
      </c>
      <c r="C304" s="1" t="s">
        <v>244</v>
      </c>
      <c r="D304" s="1" t="s">
        <v>7</v>
      </c>
      <c r="E304" s="1" t="s">
        <v>210</v>
      </c>
    </row>
    <row r="305" spans="1:5">
      <c r="A305" s="1">
        <v>304</v>
      </c>
      <c r="B305" s="1" t="s">
        <v>403</v>
      </c>
      <c r="C305" s="1" t="s">
        <v>470</v>
      </c>
      <c r="D305" s="1" t="s">
        <v>23</v>
      </c>
      <c r="E305" s="1" t="s">
        <v>441</v>
      </c>
    </row>
    <row r="306" spans="1:5">
      <c r="A306" s="1">
        <v>305</v>
      </c>
      <c r="B306" s="1" t="s">
        <v>471</v>
      </c>
      <c r="C306" s="1" t="s">
        <v>26</v>
      </c>
      <c r="D306" s="1" t="s">
        <v>23</v>
      </c>
      <c r="E306" s="1" t="s">
        <v>234</v>
      </c>
    </row>
    <row r="307" spans="1:5">
      <c r="A307" s="1">
        <v>306</v>
      </c>
      <c r="B307" s="1" t="s">
        <v>96</v>
      </c>
      <c r="C307" s="1" t="s">
        <v>472</v>
      </c>
      <c r="D307" s="1" t="s">
        <v>23</v>
      </c>
      <c r="E307" s="1" t="s">
        <v>441</v>
      </c>
    </row>
    <row r="308" spans="1:5">
      <c r="A308" s="1">
        <v>307</v>
      </c>
      <c r="B308" s="1" t="s">
        <v>473</v>
      </c>
      <c r="C308" s="1" t="s">
        <v>474</v>
      </c>
      <c r="D308" s="1" t="s">
        <v>250</v>
      </c>
      <c r="E308" s="1" t="s">
        <v>234</v>
      </c>
    </row>
    <row r="309" spans="1:5">
      <c r="A309" s="1">
        <v>308</v>
      </c>
      <c r="B309" s="1" t="s">
        <v>215</v>
      </c>
      <c r="C309" s="1" t="s">
        <v>475</v>
      </c>
      <c r="D309" s="1" t="s">
        <v>250</v>
      </c>
      <c r="E309" s="1" t="s">
        <v>451</v>
      </c>
    </row>
    <row r="310" spans="1:5">
      <c r="A310" s="1">
        <v>309</v>
      </c>
      <c r="B310" s="1" t="s">
        <v>476</v>
      </c>
      <c r="C310" s="1" t="s">
        <v>40</v>
      </c>
      <c r="D310" s="1" t="s">
        <v>250</v>
      </c>
      <c r="E310" s="1" t="s">
        <v>441</v>
      </c>
    </row>
    <row r="311" spans="1:5">
      <c r="A311" s="1">
        <v>310</v>
      </c>
      <c r="B311" s="1" t="s">
        <v>477</v>
      </c>
      <c r="C311" s="1" t="s">
        <v>478</v>
      </c>
      <c r="D311" s="1" t="s">
        <v>34</v>
      </c>
      <c r="E311" s="1" t="s">
        <v>479</v>
      </c>
    </row>
    <row r="312" spans="1:5">
      <c r="A312" s="1">
        <v>311</v>
      </c>
      <c r="B312" s="1" t="s">
        <v>480</v>
      </c>
      <c r="C312" s="1" t="s">
        <v>415</v>
      </c>
      <c r="D312" s="1" t="s">
        <v>34</v>
      </c>
      <c r="E312" s="1" t="s">
        <v>464</v>
      </c>
    </row>
    <row r="313" spans="1:5">
      <c r="A313" s="1">
        <v>312</v>
      </c>
      <c r="B313" s="1" t="s">
        <v>481</v>
      </c>
      <c r="C313" s="1" t="s">
        <v>482</v>
      </c>
      <c r="D313" s="1" t="s">
        <v>34</v>
      </c>
      <c r="E313" s="1" t="s">
        <v>441</v>
      </c>
    </row>
    <row r="314" spans="1:5">
      <c r="A314" s="1">
        <v>313</v>
      </c>
      <c r="B314" s="1" t="s">
        <v>386</v>
      </c>
      <c r="C314" s="1" t="s">
        <v>483</v>
      </c>
      <c r="D314" s="1" t="s">
        <v>34</v>
      </c>
      <c r="E314" s="1" t="s">
        <v>464</v>
      </c>
    </row>
    <row r="315" spans="1:5">
      <c r="A315" s="1">
        <v>314</v>
      </c>
      <c r="B315" s="1" t="s">
        <v>484</v>
      </c>
      <c r="C315" s="1" t="s">
        <v>485</v>
      </c>
      <c r="D315" s="1" t="s">
        <v>34</v>
      </c>
      <c r="E315" s="1" t="s">
        <v>451</v>
      </c>
    </row>
    <row r="316" spans="1:5">
      <c r="A316" s="1">
        <v>315</v>
      </c>
      <c r="B316" s="1" t="s">
        <v>51</v>
      </c>
      <c r="C316" s="1" t="s">
        <v>486</v>
      </c>
      <c r="D316" s="1" t="s">
        <v>34</v>
      </c>
      <c r="E316" s="1" t="s">
        <v>451</v>
      </c>
    </row>
    <row r="317" spans="1:5">
      <c r="A317" s="1">
        <v>316</v>
      </c>
      <c r="B317" s="1" t="s">
        <v>487</v>
      </c>
      <c r="C317" s="1" t="s">
        <v>488</v>
      </c>
      <c r="D317" s="1" t="s">
        <v>34</v>
      </c>
      <c r="E317" s="1" t="s">
        <v>451</v>
      </c>
    </row>
    <row r="318" spans="1:5">
      <c r="A318" s="1">
        <v>317</v>
      </c>
      <c r="B318" s="1" t="s">
        <v>489</v>
      </c>
      <c r="C318" s="1" t="s">
        <v>490</v>
      </c>
      <c r="D318" s="1" t="s">
        <v>491</v>
      </c>
      <c r="E318" s="1" t="s">
        <v>210</v>
      </c>
    </row>
    <row r="319" spans="1:5">
      <c r="A319" s="1">
        <v>318</v>
      </c>
      <c r="B319" s="1" t="s">
        <v>492</v>
      </c>
      <c r="C319" s="1" t="s">
        <v>493</v>
      </c>
      <c r="D319" s="1" t="s">
        <v>50</v>
      </c>
      <c r="E319" s="1" t="s">
        <v>234</v>
      </c>
    </row>
    <row r="320" spans="1:5">
      <c r="A320" s="1">
        <v>319</v>
      </c>
      <c r="B320" s="1" t="s">
        <v>494</v>
      </c>
      <c r="C320" s="1" t="s">
        <v>495</v>
      </c>
      <c r="D320" s="1" t="s">
        <v>57</v>
      </c>
      <c r="E320" s="1" t="s">
        <v>441</v>
      </c>
    </row>
    <row r="321" spans="1:5">
      <c r="A321" s="1">
        <v>320</v>
      </c>
      <c r="B321" s="1" t="s">
        <v>388</v>
      </c>
      <c r="C321" s="1" t="s">
        <v>189</v>
      </c>
      <c r="D321" s="1" t="s">
        <v>57</v>
      </c>
      <c r="E321" s="1" t="s">
        <v>210</v>
      </c>
    </row>
    <row r="322" spans="1:5">
      <c r="A322" s="1">
        <v>321</v>
      </c>
      <c r="B322" s="1" t="s">
        <v>335</v>
      </c>
      <c r="C322" s="1" t="s">
        <v>496</v>
      </c>
      <c r="D322" s="1" t="s">
        <v>57</v>
      </c>
      <c r="E322" s="1" t="s">
        <v>451</v>
      </c>
    </row>
    <row r="323" spans="1:5">
      <c r="A323" s="1">
        <v>322</v>
      </c>
      <c r="B323" s="1" t="s">
        <v>283</v>
      </c>
      <c r="C323" s="1" t="s">
        <v>497</v>
      </c>
      <c r="D323" s="1" t="s">
        <v>57</v>
      </c>
      <c r="E323" s="1" t="s">
        <v>210</v>
      </c>
    </row>
    <row r="324" spans="1:5">
      <c r="A324" s="1">
        <v>323</v>
      </c>
      <c r="B324" s="1" t="s">
        <v>116</v>
      </c>
      <c r="C324" s="1" t="s">
        <v>498</v>
      </c>
      <c r="D324" s="1" t="s">
        <v>57</v>
      </c>
      <c r="E324" s="1" t="s">
        <v>441</v>
      </c>
    </row>
    <row r="325" spans="1:5">
      <c r="A325" s="1">
        <v>324</v>
      </c>
      <c r="B325" s="1" t="s">
        <v>114</v>
      </c>
      <c r="C325" s="1" t="s">
        <v>66</v>
      </c>
      <c r="D325" s="1" t="s">
        <v>57</v>
      </c>
      <c r="E325" s="1" t="s">
        <v>210</v>
      </c>
    </row>
    <row r="326" spans="1:5">
      <c r="A326" s="1">
        <v>325</v>
      </c>
      <c r="B326" s="1" t="s">
        <v>499</v>
      </c>
      <c r="C326" s="1" t="s">
        <v>68</v>
      </c>
      <c r="D326" s="1" t="s">
        <v>57</v>
      </c>
      <c r="E326" s="1" t="s">
        <v>441</v>
      </c>
    </row>
    <row r="327" spans="1:5">
      <c r="A327" s="1">
        <v>326</v>
      </c>
      <c r="B327" s="1" t="s">
        <v>265</v>
      </c>
      <c r="C327" s="1" t="s">
        <v>500</v>
      </c>
      <c r="D327" s="1" t="s">
        <v>57</v>
      </c>
      <c r="E327" s="1" t="s">
        <v>210</v>
      </c>
    </row>
    <row r="328" spans="1:5">
      <c r="A328" s="1">
        <v>327</v>
      </c>
      <c r="B328" s="1" t="s">
        <v>245</v>
      </c>
      <c r="C328" s="1" t="s">
        <v>501</v>
      </c>
      <c r="D328" s="1" t="s">
        <v>57</v>
      </c>
      <c r="E328" s="1" t="s">
        <v>441</v>
      </c>
    </row>
    <row r="329" spans="1:5">
      <c r="A329" s="1">
        <v>328</v>
      </c>
      <c r="B329" s="1" t="s">
        <v>502</v>
      </c>
      <c r="C329" s="1" t="s">
        <v>503</v>
      </c>
      <c r="D329" s="1" t="s">
        <v>57</v>
      </c>
      <c r="E329" s="1" t="s">
        <v>441</v>
      </c>
    </row>
    <row r="330" spans="1:5">
      <c r="A330" s="1">
        <v>329</v>
      </c>
      <c r="B330" s="1" t="s">
        <v>114</v>
      </c>
      <c r="C330" s="1" t="s">
        <v>504</v>
      </c>
      <c r="D330" s="1" t="s">
        <v>57</v>
      </c>
      <c r="E330" s="1" t="s">
        <v>451</v>
      </c>
    </row>
    <row r="331" spans="1:5">
      <c r="A331" s="1">
        <v>330</v>
      </c>
      <c r="B331" s="1" t="s">
        <v>384</v>
      </c>
      <c r="C331" s="1" t="s">
        <v>290</v>
      </c>
      <c r="D331" s="1" t="s">
        <v>57</v>
      </c>
      <c r="E331" s="1" t="s">
        <v>441</v>
      </c>
    </row>
    <row r="332" spans="1:5">
      <c r="A332" s="1">
        <v>331</v>
      </c>
      <c r="B332" s="1" t="s">
        <v>505</v>
      </c>
      <c r="C332" s="1" t="s">
        <v>202</v>
      </c>
      <c r="D332" s="1" t="s">
        <v>57</v>
      </c>
      <c r="E332" s="1" t="s">
        <v>451</v>
      </c>
    </row>
    <row r="333" spans="1:5">
      <c r="A333" s="1">
        <v>332</v>
      </c>
      <c r="B333" s="1" t="s">
        <v>219</v>
      </c>
      <c r="C333" s="1" t="s">
        <v>72</v>
      </c>
      <c r="D333" s="1" t="s">
        <v>57</v>
      </c>
      <c r="E333" s="1" t="s">
        <v>210</v>
      </c>
    </row>
    <row r="334" spans="1:5">
      <c r="A334" s="1">
        <v>333</v>
      </c>
      <c r="B334" s="1" t="s">
        <v>506</v>
      </c>
      <c r="C334" s="1" t="s">
        <v>432</v>
      </c>
      <c r="D334" s="1" t="s">
        <v>57</v>
      </c>
      <c r="E334" s="1" t="s">
        <v>210</v>
      </c>
    </row>
    <row r="335" spans="1:5">
      <c r="A335" s="1">
        <v>334</v>
      </c>
      <c r="B335" s="1" t="s">
        <v>507</v>
      </c>
      <c r="C335" s="1" t="s">
        <v>508</v>
      </c>
      <c r="D335" s="1" t="s">
        <v>57</v>
      </c>
      <c r="E335" s="1" t="s">
        <v>210</v>
      </c>
    </row>
    <row r="336" spans="1:5">
      <c r="A336" s="1">
        <v>335</v>
      </c>
      <c r="B336" s="1" t="s">
        <v>509</v>
      </c>
      <c r="C336" s="1" t="s">
        <v>510</v>
      </c>
      <c r="D336" s="1" t="s">
        <v>57</v>
      </c>
      <c r="E336" s="1" t="s">
        <v>451</v>
      </c>
    </row>
    <row r="337" spans="1:5">
      <c r="A337" s="1">
        <v>336</v>
      </c>
      <c r="B337" s="1" t="s">
        <v>283</v>
      </c>
      <c r="C337" s="1" t="s">
        <v>511</v>
      </c>
      <c r="D337" s="1" t="s">
        <v>57</v>
      </c>
      <c r="E337" s="1" t="s">
        <v>210</v>
      </c>
    </row>
    <row r="338" spans="1:5">
      <c r="A338" s="1">
        <v>337</v>
      </c>
      <c r="B338" s="1" t="s">
        <v>272</v>
      </c>
      <c r="C338" s="1" t="s">
        <v>512</v>
      </c>
      <c r="D338" s="1" t="s">
        <v>57</v>
      </c>
      <c r="E338" s="1" t="s">
        <v>234</v>
      </c>
    </row>
    <row r="339" spans="1:5">
      <c r="A339" s="1">
        <v>338</v>
      </c>
      <c r="B339" s="1" t="s">
        <v>420</v>
      </c>
      <c r="C339" s="1" t="s">
        <v>470</v>
      </c>
      <c r="D339" s="1" t="s">
        <v>75</v>
      </c>
      <c r="E339" s="1" t="s">
        <v>451</v>
      </c>
    </row>
    <row r="340" spans="1:5">
      <c r="A340" s="1">
        <v>339</v>
      </c>
      <c r="B340" s="1" t="s">
        <v>197</v>
      </c>
      <c r="C340" s="1" t="s">
        <v>513</v>
      </c>
      <c r="D340" s="1" t="s">
        <v>78</v>
      </c>
      <c r="E340" s="1" t="s">
        <v>441</v>
      </c>
    </row>
    <row r="341" spans="1:5">
      <c r="A341" s="1">
        <v>340</v>
      </c>
      <c r="B341" s="1" t="s">
        <v>215</v>
      </c>
      <c r="C341" s="1" t="s">
        <v>513</v>
      </c>
      <c r="D341" s="1" t="s">
        <v>78</v>
      </c>
      <c r="E341" s="1" t="s">
        <v>210</v>
      </c>
    </row>
    <row r="342" spans="1:5">
      <c r="A342" s="1">
        <v>341</v>
      </c>
      <c r="B342" s="1" t="s">
        <v>514</v>
      </c>
      <c r="C342" s="1" t="s">
        <v>77</v>
      </c>
      <c r="D342" s="1" t="s">
        <v>78</v>
      </c>
      <c r="E342" s="1" t="s">
        <v>210</v>
      </c>
    </row>
    <row r="343" spans="1:5">
      <c r="A343" s="1">
        <v>342</v>
      </c>
      <c r="B343" s="1" t="s">
        <v>111</v>
      </c>
      <c r="C343" s="1" t="s">
        <v>515</v>
      </c>
      <c r="D343" s="1" t="s">
        <v>85</v>
      </c>
      <c r="E343" s="1" t="s">
        <v>210</v>
      </c>
    </row>
    <row r="344" spans="1:5">
      <c r="A344" s="1">
        <v>343</v>
      </c>
      <c r="B344" s="1" t="s">
        <v>257</v>
      </c>
      <c r="C344" s="1" t="s">
        <v>164</v>
      </c>
      <c r="D344" s="1" t="s">
        <v>516</v>
      </c>
      <c r="E344" s="1" t="s">
        <v>464</v>
      </c>
    </row>
    <row r="345" spans="1:5">
      <c r="A345" s="1">
        <v>344</v>
      </c>
      <c r="B345" s="1" t="s">
        <v>116</v>
      </c>
      <c r="C345" s="1" t="s">
        <v>517</v>
      </c>
      <c r="D345" s="1" t="s">
        <v>516</v>
      </c>
      <c r="E345" s="1" t="s">
        <v>234</v>
      </c>
    </row>
    <row r="346" spans="1:5">
      <c r="A346" s="1">
        <v>345</v>
      </c>
      <c r="B346" s="1" t="s">
        <v>217</v>
      </c>
      <c r="C346" s="1" t="s">
        <v>518</v>
      </c>
      <c r="D346" s="1" t="s">
        <v>516</v>
      </c>
      <c r="E346" s="1" t="s">
        <v>451</v>
      </c>
    </row>
    <row r="347" spans="1:5">
      <c r="A347" s="1">
        <v>346</v>
      </c>
      <c r="B347" s="1" t="s">
        <v>519</v>
      </c>
      <c r="C347" s="1" t="s">
        <v>520</v>
      </c>
      <c r="D347" s="1" t="s">
        <v>516</v>
      </c>
      <c r="E347" s="1" t="s">
        <v>210</v>
      </c>
    </row>
    <row r="348" spans="1:5">
      <c r="A348" s="1">
        <v>347</v>
      </c>
      <c r="B348" s="1" t="s">
        <v>42</v>
      </c>
      <c r="C348" s="1" t="s">
        <v>521</v>
      </c>
      <c r="D348" s="1" t="s">
        <v>516</v>
      </c>
      <c r="E348" s="1" t="s">
        <v>234</v>
      </c>
    </row>
    <row r="349" spans="1:5">
      <c r="A349" s="1">
        <v>348</v>
      </c>
      <c r="B349" s="1" t="s">
        <v>252</v>
      </c>
      <c r="C349" s="1" t="s">
        <v>522</v>
      </c>
      <c r="D349" s="1" t="s">
        <v>516</v>
      </c>
      <c r="E349" s="1" t="s">
        <v>451</v>
      </c>
    </row>
    <row r="350" spans="1:5">
      <c r="A350" s="1">
        <v>349</v>
      </c>
      <c r="B350" s="1" t="s">
        <v>523</v>
      </c>
      <c r="C350" s="1" t="s">
        <v>524</v>
      </c>
      <c r="D350" s="1" t="s">
        <v>516</v>
      </c>
      <c r="E350" s="1" t="s">
        <v>479</v>
      </c>
    </row>
    <row r="351" spans="1:5">
      <c r="A351" s="1">
        <v>350</v>
      </c>
      <c r="B351" s="1" t="s">
        <v>191</v>
      </c>
      <c r="C351" s="1" t="s">
        <v>525</v>
      </c>
      <c r="D351" s="1" t="s">
        <v>95</v>
      </c>
      <c r="E351" s="1" t="s">
        <v>451</v>
      </c>
    </row>
    <row r="352" spans="1:5">
      <c r="A352" s="1">
        <v>351</v>
      </c>
      <c r="B352" s="1" t="s">
        <v>526</v>
      </c>
      <c r="C352" s="1" t="s">
        <v>414</v>
      </c>
      <c r="D352" s="1" t="s">
        <v>95</v>
      </c>
      <c r="E352" s="1" t="s">
        <v>210</v>
      </c>
    </row>
    <row r="353" spans="1:5">
      <c r="A353" s="1">
        <v>352</v>
      </c>
      <c r="B353" s="1" t="s">
        <v>371</v>
      </c>
      <c r="C353" s="1" t="s">
        <v>146</v>
      </c>
      <c r="D353" s="1" t="s">
        <v>95</v>
      </c>
      <c r="E353" s="1" t="s">
        <v>210</v>
      </c>
    </row>
    <row r="354" spans="1:5">
      <c r="A354" s="1">
        <v>353</v>
      </c>
      <c r="B354" s="1" t="s">
        <v>27</v>
      </c>
      <c r="C354" s="1" t="s">
        <v>313</v>
      </c>
      <c r="D354" s="1" t="s">
        <v>95</v>
      </c>
      <c r="E354" s="1" t="s">
        <v>451</v>
      </c>
    </row>
    <row r="355" spans="1:5">
      <c r="A355" s="1">
        <v>354</v>
      </c>
      <c r="B355" s="1" t="s">
        <v>509</v>
      </c>
      <c r="C355" s="1" t="s">
        <v>527</v>
      </c>
      <c r="D355" s="1" t="s">
        <v>95</v>
      </c>
      <c r="E355" s="1" t="s">
        <v>451</v>
      </c>
    </row>
    <row r="356" spans="1:5">
      <c r="A356" s="1">
        <v>355</v>
      </c>
      <c r="B356" s="1" t="s">
        <v>528</v>
      </c>
      <c r="C356" s="1" t="s">
        <v>68</v>
      </c>
      <c r="D356" s="1" t="s">
        <v>95</v>
      </c>
      <c r="E356" s="1" t="s">
        <v>441</v>
      </c>
    </row>
    <row r="357" spans="1:5">
      <c r="A357" s="1">
        <v>356</v>
      </c>
      <c r="B357" s="1" t="s">
        <v>181</v>
      </c>
      <c r="C357" s="1" t="s">
        <v>529</v>
      </c>
      <c r="D357" s="1" t="s">
        <v>95</v>
      </c>
      <c r="E357" s="1" t="s">
        <v>234</v>
      </c>
    </row>
    <row r="358" spans="1:5">
      <c r="A358" s="1">
        <v>357</v>
      </c>
      <c r="B358" s="1" t="s">
        <v>530</v>
      </c>
      <c r="C358" s="1" t="s">
        <v>320</v>
      </c>
      <c r="D358" s="1" t="s">
        <v>95</v>
      </c>
      <c r="E358" s="1" t="s">
        <v>441</v>
      </c>
    </row>
    <row r="359" spans="1:5">
      <c r="A359" s="1">
        <v>358</v>
      </c>
      <c r="B359" s="1" t="s">
        <v>531</v>
      </c>
      <c r="C359" s="1" t="s">
        <v>321</v>
      </c>
      <c r="D359" s="1" t="s">
        <v>95</v>
      </c>
      <c r="E359" s="1" t="s">
        <v>234</v>
      </c>
    </row>
    <row r="360" spans="1:5">
      <c r="A360" s="1">
        <v>359</v>
      </c>
      <c r="B360" s="1" t="s">
        <v>181</v>
      </c>
      <c r="C360" s="1" t="s">
        <v>532</v>
      </c>
      <c r="D360" s="1" t="s">
        <v>95</v>
      </c>
      <c r="E360" s="1" t="s">
        <v>441</v>
      </c>
    </row>
    <row r="361" spans="1:5">
      <c r="A361" s="1">
        <v>360</v>
      </c>
      <c r="B361" s="1" t="s">
        <v>533</v>
      </c>
      <c r="C361" s="1" t="s">
        <v>332</v>
      </c>
      <c r="D361" s="1" t="s">
        <v>135</v>
      </c>
      <c r="E361" s="1" t="s">
        <v>464</v>
      </c>
    </row>
    <row r="362" spans="1:5">
      <c r="A362" s="1">
        <v>361</v>
      </c>
      <c r="B362" s="1" t="s">
        <v>534</v>
      </c>
      <c r="C362" s="1" t="s">
        <v>535</v>
      </c>
      <c r="D362" s="1" t="s">
        <v>135</v>
      </c>
      <c r="E362" s="1" t="s">
        <v>451</v>
      </c>
    </row>
    <row r="363" spans="1:5">
      <c r="A363" s="1">
        <v>362</v>
      </c>
      <c r="B363" s="1" t="s">
        <v>433</v>
      </c>
      <c r="C363" s="1" t="s">
        <v>536</v>
      </c>
      <c r="D363" s="1" t="s">
        <v>135</v>
      </c>
      <c r="E363" s="1" t="s">
        <v>234</v>
      </c>
    </row>
    <row r="364" spans="1:5">
      <c r="A364" s="1">
        <v>363</v>
      </c>
      <c r="B364" s="1" t="s">
        <v>537</v>
      </c>
      <c r="C364" s="1" t="s">
        <v>538</v>
      </c>
      <c r="D364" s="1" t="s">
        <v>135</v>
      </c>
      <c r="E364" s="1" t="s">
        <v>464</v>
      </c>
    </row>
    <row r="365" spans="1:5">
      <c r="A365" s="1">
        <v>364</v>
      </c>
      <c r="B365" s="1" t="s">
        <v>509</v>
      </c>
      <c r="C365" s="1" t="s">
        <v>539</v>
      </c>
      <c r="D365" s="1" t="s">
        <v>135</v>
      </c>
      <c r="E365" s="1" t="s">
        <v>210</v>
      </c>
    </row>
    <row r="366" spans="1:5">
      <c r="A366" s="1">
        <v>365</v>
      </c>
      <c r="B366" s="1" t="s">
        <v>540</v>
      </c>
      <c r="C366" s="1" t="s">
        <v>541</v>
      </c>
      <c r="D366" s="1" t="s">
        <v>135</v>
      </c>
      <c r="E366" s="1" t="s">
        <v>441</v>
      </c>
    </row>
    <row r="367" spans="1:5">
      <c r="A367" s="1">
        <v>366</v>
      </c>
      <c r="B367" s="1" t="s">
        <v>542</v>
      </c>
      <c r="C367" s="1" t="s">
        <v>543</v>
      </c>
      <c r="D367" s="1" t="s">
        <v>135</v>
      </c>
      <c r="E367" s="1" t="s">
        <v>234</v>
      </c>
    </row>
    <row r="368" spans="1:5">
      <c r="A368" s="1">
        <v>367</v>
      </c>
      <c r="B368" s="1" t="s">
        <v>339</v>
      </c>
      <c r="C368" s="1" t="s">
        <v>544</v>
      </c>
      <c r="D368" s="1" t="s">
        <v>135</v>
      </c>
      <c r="E368" s="1" t="s">
        <v>479</v>
      </c>
    </row>
    <row r="369" spans="1:5">
      <c r="A369" s="1">
        <v>368</v>
      </c>
      <c r="B369" s="1" t="s">
        <v>545</v>
      </c>
      <c r="C369" s="1" t="s">
        <v>546</v>
      </c>
      <c r="D369" s="1" t="s">
        <v>135</v>
      </c>
      <c r="E369" s="1" t="s">
        <v>441</v>
      </c>
    </row>
    <row r="370" spans="1:5">
      <c r="A370" s="1">
        <v>369</v>
      </c>
      <c r="B370" s="1" t="s">
        <v>526</v>
      </c>
      <c r="C370" s="1" t="s">
        <v>547</v>
      </c>
      <c r="D370" s="1" t="s">
        <v>139</v>
      </c>
      <c r="E370" s="1" t="s">
        <v>464</v>
      </c>
    </row>
    <row r="371" spans="1:5">
      <c r="A371" s="1">
        <v>370</v>
      </c>
      <c r="B371" s="1" t="s">
        <v>548</v>
      </c>
      <c r="C371" s="1" t="s">
        <v>549</v>
      </c>
      <c r="D371" s="1" t="s">
        <v>139</v>
      </c>
      <c r="E371" s="1" t="s">
        <v>464</v>
      </c>
    </row>
    <row r="372" spans="1:5">
      <c r="A372" s="1">
        <v>371</v>
      </c>
      <c r="B372" s="1" t="s">
        <v>431</v>
      </c>
      <c r="C372" s="1" t="s">
        <v>151</v>
      </c>
      <c r="D372" s="1" t="s">
        <v>152</v>
      </c>
      <c r="E372" s="1" t="s">
        <v>234</v>
      </c>
    </row>
    <row r="373" spans="1:5">
      <c r="A373" s="1">
        <v>372</v>
      </c>
      <c r="B373" s="1" t="s">
        <v>145</v>
      </c>
      <c r="C373" s="1" t="s">
        <v>101</v>
      </c>
      <c r="D373" s="1" t="s">
        <v>152</v>
      </c>
      <c r="E373" s="1" t="s">
        <v>451</v>
      </c>
    </row>
    <row r="374" spans="1:5">
      <c r="A374" s="1">
        <v>373</v>
      </c>
      <c r="B374" s="1" t="s">
        <v>550</v>
      </c>
      <c r="C374" s="1" t="s">
        <v>551</v>
      </c>
      <c r="D374" s="1" t="s">
        <v>152</v>
      </c>
      <c r="E374" s="1" t="s">
        <v>234</v>
      </c>
    </row>
    <row r="375" spans="1:5">
      <c r="A375" s="1">
        <v>374</v>
      </c>
      <c r="B375" s="1" t="s">
        <v>433</v>
      </c>
      <c r="C375" s="1" t="s">
        <v>348</v>
      </c>
      <c r="D375" s="1" t="s">
        <v>152</v>
      </c>
      <c r="E375" s="1" t="s">
        <v>441</v>
      </c>
    </row>
    <row r="376" spans="1:5">
      <c r="A376" s="1">
        <v>375</v>
      </c>
      <c r="B376" s="1" t="s">
        <v>552</v>
      </c>
      <c r="C376" s="1" t="s">
        <v>77</v>
      </c>
      <c r="D376" s="1" t="s">
        <v>152</v>
      </c>
      <c r="E376" s="1" t="s">
        <v>234</v>
      </c>
    </row>
    <row r="377" spans="1:5">
      <c r="A377" s="1">
        <v>376</v>
      </c>
      <c r="B377" s="1" t="s">
        <v>553</v>
      </c>
      <c r="C377" s="1" t="s">
        <v>77</v>
      </c>
      <c r="D377" s="1" t="s">
        <v>152</v>
      </c>
      <c r="E377" s="1" t="s">
        <v>464</v>
      </c>
    </row>
    <row r="378" spans="1:5">
      <c r="A378" s="1">
        <v>377</v>
      </c>
      <c r="B378" s="1" t="s">
        <v>554</v>
      </c>
      <c r="C378" s="1" t="s">
        <v>161</v>
      </c>
      <c r="D378" s="1" t="s">
        <v>152</v>
      </c>
      <c r="E378" s="1" t="s">
        <v>234</v>
      </c>
    </row>
    <row r="379" spans="1:5">
      <c r="A379" s="1">
        <v>378</v>
      </c>
      <c r="B379" s="1" t="s">
        <v>335</v>
      </c>
      <c r="C379" s="1" t="s">
        <v>555</v>
      </c>
      <c r="D379" s="1" t="s">
        <v>152</v>
      </c>
      <c r="E379" s="1" t="s">
        <v>451</v>
      </c>
    </row>
    <row r="380" spans="1:5">
      <c r="A380" s="1">
        <v>379</v>
      </c>
      <c r="B380" s="1" t="s">
        <v>157</v>
      </c>
      <c r="C380" s="1" t="s">
        <v>556</v>
      </c>
      <c r="D380" s="1" t="s">
        <v>352</v>
      </c>
      <c r="E380" s="1" t="s">
        <v>441</v>
      </c>
    </row>
    <row r="381" spans="1:5">
      <c r="A381" s="1">
        <v>380</v>
      </c>
      <c r="B381" s="1" t="s">
        <v>18</v>
      </c>
      <c r="C381" s="1" t="s">
        <v>407</v>
      </c>
      <c r="D381" s="1" t="s">
        <v>356</v>
      </c>
      <c r="E381" s="1" t="s">
        <v>441</v>
      </c>
    </row>
    <row r="382" spans="1:5">
      <c r="A382" s="1">
        <v>381</v>
      </c>
      <c r="B382" s="1" t="s">
        <v>557</v>
      </c>
      <c r="C382" s="1" t="s">
        <v>558</v>
      </c>
      <c r="D382" s="1" t="s">
        <v>356</v>
      </c>
      <c r="E382" s="1" t="s">
        <v>441</v>
      </c>
    </row>
    <row r="383" spans="1:5">
      <c r="A383" s="1">
        <v>382</v>
      </c>
      <c r="B383" s="1" t="s">
        <v>217</v>
      </c>
      <c r="C383" s="1" t="s">
        <v>559</v>
      </c>
      <c r="D383" s="1" t="s">
        <v>356</v>
      </c>
      <c r="E383" s="1" t="s">
        <v>451</v>
      </c>
    </row>
    <row r="384" spans="1:5">
      <c r="A384" s="1">
        <v>383</v>
      </c>
      <c r="B384" s="1" t="s">
        <v>270</v>
      </c>
      <c r="C384" s="1" t="s">
        <v>560</v>
      </c>
      <c r="D384" s="1" t="s">
        <v>166</v>
      </c>
      <c r="E384" s="1" t="s">
        <v>441</v>
      </c>
    </row>
    <row r="385" spans="1:5">
      <c r="A385" s="1">
        <v>384</v>
      </c>
      <c r="B385" s="1" t="s">
        <v>561</v>
      </c>
      <c r="C385" s="1" t="s">
        <v>560</v>
      </c>
      <c r="D385" s="1" t="s">
        <v>166</v>
      </c>
      <c r="E385" s="1" t="s">
        <v>441</v>
      </c>
    </row>
    <row r="386" spans="1:5">
      <c r="A386" s="1">
        <v>385</v>
      </c>
      <c r="B386" s="1" t="s">
        <v>291</v>
      </c>
      <c r="C386" s="1" t="s">
        <v>52</v>
      </c>
      <c r="D386" s="1" t="s">
        <v>166</v>
      </c>
      <c r="E386" s="1" t="s">
        <v>210</v>
      </c>
    </row>
    <row r="387" spans="1:5">
      <c r="A387" s="1">
        <v>386</v>
      </c>
      <c r="B387" s="1" t="s">
        <v>73</v>
      </c>
      <c r="C387" s="1" t="s">
        <v>562</v>
      </c>
      <c r="D387" s="1" t="s">
        <v>166</v>
      </c>
      <c r="E387" s="1" t="s">
        <v>464</v>
      </c>
    </row>
    <row r="388" spans="1:5">
      <c r="A388" s="1">
        <v>387</v>
      </c>
      <c r="B388" s="1" t="s">
        <v>64</v>
      </c>
      <c r="C388" s="1" t="s">
        <v>421</v>
      </c>
      <c r="D388" s="1" t="s">
        <v>166</v>
      </c>
      <c r="E388" s="1" t="s">
        <v>451</v>
      </c>
    </row>
    <row r="389" spans="1:5">
      <c r="A389" s="1">
        <v>388</v>
      </c>
      <c r="B389" s="1" t="s">
        <v>64</v>
      </c>
      <c r="C389" s="1" t="s">
        <v>167</v>
      </c>
      <c r="D389" s="1" t="s">
        <v>166</v>
      </c>
      <c r="E389" s="1" t="s">
        <v>451</v>
      </c>
    </row>
    <row r="390" spans="1:5">
      <c r="A390" s="1">
        <v>389</v>
      </c>
      <c r="B390" s="1" t="s">
        <v>239</v>
      </c>
      <c r="C390" s="1" t="s">
        <v>372</v>
      </c>
      <c r="D390" s="1" t="s">
        <v>166</v>
      </c>
      <c r="E390" s="1" t="s">
        <v>210</v>
      </c>
    </row>
    <row r="391" spans="1:5">
      <c r="A391" s="1">
        <v>390</v>
      </c>
      <c r="B391" s="1" t="s">
        <v>563</v>
      </c>
      <c r="C391" s="1" t="s">
        <v>564</v>
      </c>
      <c r="D391" s="1" t="s">
        <v>166</v>
      </c>
      <c r="E391" s="1" t="s">
        <v>441</v>
      </c>
    </row>
    <row r="392" spans="1:5">
      <c r="A392" s="1">
        <v>391</v>
      </c>
      <c r="B392" s="1" t="s">
        <v>197</v>
      </c>
      <c r="C392" s="1" t="s">
        <v>432</v>
      </c>
      <c r="D392" s="1" t="s">
        <v>166</v>
      </c>
      <c r="E392" s="1" t="s">
        <v>479</v>
      </c>
    </row>
    <row r="393" spans="1:5">
      <c r="A393" s="1">
        <v>392</v>
      </c>
      <c r="B393" s="1" t="s">
        <v>565</v>
      </c>
      <c r="C393" s="1" t="s">
        <v>566</v>
      </c>
      <c r="D393" s="1" t="s">
        <v>166</v>
      </c>
      <c r="E393" s="1" t="s">
        <v>210</v>
      </c>
    </row>
    <row r="394" spans="1:5">
      <c r="A394" s="1">
        <v>393</v>
      </c>
      <c r="B394" s="1" t="s">
        <v>141</v>
      </c>
      <c r="C394" s="1" t="s">
        <v>567</v>
      </c>
      <c r="D394" s="1" t="s">
        <v>568</v>
      </c>
      <c r="E394" s="1" t="s">
        <v>464</v>
      </c>
    </row>
    <row r="395" spans="1:5">
      <c r="A395" s="1">
        <v>394</v>
      </c>
      <c r="B395" s="1" t="s">
        <v>471</v>
      </c>
      <c r="C395" s="1" t="s">
        <v>569</v>
      </c>
      <c r="D395" s="1" t="s">
        <v>570</v>
      </c>
      <c r="E395" s="1" t="s">
        <v>234</v>
      </c>
    </row>
    <row r="396" spans="1:5">
      <c r="A396" s="1">
        <v>395</v>
      </c>
      <c r="B396" s="1" t="s">
        <v>329</v>
      </c>
      <c r="C396" s="1" t="s">
        <v>571</v>
      </c>
      <c r="D396" s="1" t="s">
        <v>169</v>
      </c>
      <c r="E396" s="1" t="s">
        <v>234</v>
      </c>
    </row>
    <row r="397" spans="1:5">
      <c r="A397" s="1">
        <v>396</v>
      </c>
      <c r="B397" s="1" t="s">
        <v>572</v>
      </c>
      <c r="C397" s="1" t="s">
        <v>52</v>
      </c>
      <c r="D397" s="1" t="s">
        <v>169</v>
      </c>
      <c r="E397" s="1" t="s">
        <v>464</v>
      </c>
    </row>
    <row r="398" spans="1:5">
      <c r="A398" s="1">
        <v>397</v>
      </c>
      <c r="B398" s="1" t="s">
        <v>262</v>
      </c>
      <c r="C398" s="1" t="s">
        <v>421</v>
      </c>
      <c r="D398" s="1" t="s">
        <v>169</v>
      </c>
      <c r="E398" s="1" t="s">
        <v>234</v>
      </c>
    </row>
    <row r="399" spans="1:5">
      <c r="A399" s="1">
        <v>398</v>
      </c>
      <c r="B399" s="1" t="s">
        <v>573</v>
      </c>
      <c r="C399" s="1" t="s">
        <v>574</v>
      </c>
      <c r="D399" s="1" t="s">
        <v>169</v>
      </c>
      <c r="E399" s="1" t="s">
        <v>210</v>
      </c>
    </row>
    <row r="400" spans="1:5">
      <c r="A400" s="1">
        <v>399</v>
      </c>
      <c r="B400" s="1" t="s">
        <v>335</v>
      </c>
      <c r="C400" s="1" t="s">
        <v>382</v>
      </c>
      <c r="D400" s="1" t="s">
        <v>169</v>
      </c>
      <c r="E400" s="1" t="s">
        <v>210</v>
      </c>
    </row>
    <row r="401" spans="1:5">
      <c r="A401" s="1">
        <v>400</v>
      </c>
      <c r="B401" s="1" t="s">
        <v>239</v>
      </c>
      <c r="C401" s="1" t="s">
        <v>387</v>
      </c>
      <c r="D401" s="1" t="s">
        <v>169</v>
      </c>
      <c r="E401" s="1" t="s">
        <v>210</v>
      </c>
    </row>
    <row r="402" spans="1:5">
      <c r="A402" s="1">
        <v>401</v>
      </c>
      <c r="B402" s="1" t="s">
        <v>575</v>
      </c>
      <c r="C402" s="1" t="s">
        <v>576</v>
      </c>
      <c r="D402" s="1" t="s">
        <v>169</v>
      </c>
      <c r="E402" s="1" t="s">
        <v>451</v>
      </c>
    </row>
    <row r="403" spans="1:5">
      <c r="A403" s="1">
        <v>402</v>
      </c>
      <c r="B403" s="1" t="s">
        <v>245</v>
      </c>
      <c r="C403" s="1" t="s">
        <v>443</v>
      </c>
      <c r="D403" s="1" t="s">
        <v>169</v>
      </c>
      <c r="E403" s="1" t="s">
        <v>234</v>
      </c>
    </row>
    <row r="404" spans="1:5">
      <c r="A404" s="1">
        <v>403</v>
      </c>
      <c r="B404" s="1" t="s">
        <v>452</v>
      </c>
      <c r="C404" s="1" t="s">
        <v>577</v>
      </c>
      <c r="D404" s="1" t="s">
        <v>190</v>
      </c>
      <c r="E404" s="1" t="s">
        <v>479</v>
      </c>
    </row>
    <row r="405" spans="1:5">
      <c r="A405" s="1">
        <v>404</v>
      </c>
      <c r="B405" s="1" t="s">
        <v>419</v>
      </c>
      <c r="C405" s="1" t="s">
        <v>578</v>
      </c>
      <c r="D405" s="1" t="s">
        <v>190</v>
      </c>
      <c r="E405" s="1" t="s">
        <v>210</v>
      </c>
    </row>
    <row r="406" spans="1:5">
      <c r="A406" s="1">
        <v>405</v>
      </c>
      <c r="B406" s="1" t="s">
        <v>534</v>
      </c>
      <c r="C406" s="1" t="s">
        <v>579</v>
      </c>
      <c r="D406" s="1" t="s">
        <v>190</v>
      </c>
      <c r="E406" s="1" t="s">
        <v>210</v>
      </c>
    </row>
    <row r="407" spans="1:5">
      <c r="A407" s="1">
        <v>406</v>
      </c>
      <c r="B407" s="1" t="s">
        <v>272</v>
      </c>
      <c r="C407" s="1" t="s">
        <v>282</v>
      </c>
      <c r="D407" s="1" t="s">
        <v>190</v>
      </c>
      <c r="E407" s="1" t="s">
        <v>441</v>
      </c>
    </row>
    <row r="408" spans="1:5">
      <c r="A408" s="1">
        <v>407</v>
      </c>
      <c r="B408" s="1" t="s">
        <v>580</v>
      </c>
      <c r="C408" s="1" t="s">
        <v>177</v>
      </c>
      <c r="D408" s="1" t="s">
        <v>190</v>
      </c>
      <c r="E408" s="1" t="s">
        <v>451</v>
      </c>
    </row>
    <row r="409" spans="1:5">
      <c r="A409" s="1">
        <v>408</v>
      </c>
      <c r="B409" s="1" t="s">
        <v>214</v>
      </c>
      <c r="C409" s="1" t="s">
        <v>385</v>
      </c>
      <c r="D409" s="1" t="s">
        <v>190</v>
      </c>
      <c r="E409" s="1" t="s">
        <v>451</v>
      </c>
    </row>
    <row r="410" spans="1:5">
      <c r="A410" s="1">
        <v>409</v>
      </c>
      <c r="B410" s="1" t="s">
        <v>287</v>
      </c>
      <c r="C410" s="1" t="s">
        <v>244</v>
      </c>
      <c r="D410" s="1" t="s">
        <v>190</v>
      </c>
      <c r="E410" s="1" t="s">
        <v>210</v>
      </c>
    </row>
    <row r="411" spans="1:5">
      <c r="A411" s="1">
        <v>410</v>
      </c>
      <c r="B411" s="1" t="s">
        <v>18</v>
      </c>
      <c r="C411" s="1" t="s">
        <v>515</v>
      </c>
      <c r="D411" s="1" t="s">
        <v>405</v>
      </c>
      <c r="E411" s="1" t="s">
        <v>441</v>
      </c>
    </row>
    <row r="412" spans="1:5">
      <c r="A412" s="1">
        <v>411</v>
      </c>
      <c r="B412" s="1" t="s">
        <v>96</v>
      </c>
      <c r="C412" s="1" t="s">
        <v>54</v>
      </c>
      <c r="D412" s="1" t="s">
        <v>405</v>
      </c>
      <c r="E412" s="1" t="s">
        <v>479</v>
      </c>
    </row>
    <row r="413" spans="1:5">
      <c r="A413" s="1">
        <v>412</v>
      </c>
      <c r="B413" s="1" t="s">
        <v>262</v>
      </c>
      <c r="C413" s="1" t="s">
        <v>200</v>
      </c>
      <c r="D413" s="1" t="s">
        <v>405</v>
      </c>
      <c r="E413" s="1" t="s">
        <v>234</v>
      </c>
    </row>
    <row r="414" spans="1:5">
      <c r="A414" s="1">
        <v>413</v>
      </c>
      <c r="B414" s="1" t="s">
        <v>384</v>
      </c>
      <c r="C414" s="1" t="s">
        <v>581</v>
      </c>
      <c r="D414" s="1" t="s">
        <v>405</v>
      </c>
      <c r="E414" s="1" t="s">
        <v>441</v>
      </c>
    </row>
    <row r="415" spans="1:5">
      <c r="A415" s="1">
        <v>414</v>
      </c>
      <c r="B415" s="1" t="s">
        <v>262</v>
      </c>
      <c r="C415" s="1" t="s">
        <v>582</v>
      </c>
      <c r="D415" s="1" t="s">
        <v>405</v>
      </c>
      <c r="E415" s="1" t="s">
        <v>441</v>
      </c>
    </row>
    <row r="416" spans="1:5">
      <c r="A416" s="1">
        <v>415</v>
      </c>
      <c r="B416" s="1" t="s">
        <v>583</v>
      </c>
      <c r="C416" s="1" t="s">
        <v>444</v>
      </c>
      <c r="D416" s="1" t="s">
        <v>198</v>
      </c>
      <c r="E416" s="1" t="s">
        <v>451</v>
      </c>
    </row>
    <row r="417" spans="1:5">
      <c r="A417" s="1">
        <v>416</v>
      </c>
      <c r="B417" s="1" t="s">
        <v>243</v>
      </c>
      <c r="C417" s="1" t="s">
        <v>584</v>
      </c>
      <c r="D417" s="1" t="s">
        <v>198</v>
      </c>
      <c r="E417" s="1" t="s">
        <v>451</v>
      </c>
    </row>
    <row r="418" spans="1:5">
      <c r="A418" s="1">
        <v>417</v>
      </c>
      <c r="B418" s="1" t="s">
        <v>162</v>
      </c>
      <c r="C418" s="1" t="s">
        <v>146</v>
      </c>
      <c r="D418" s="1" t="s">
        <v>198</v>
      </c>
      <c r="E418" s="1" t="s">
        <v>451</v>
      </c>
    </row>
    <row r="419" spans="1:5">
      <c r="A419" s="1">
        <v>418</v>
      </c>
      <c r="B419" s="1" t="s">
        <v>585</v>
      </c>
      <c r="C419" s="1" t="s">
        <v>586</v>
      </c>
      <c r="D419" s="1" t="s">
        <v>198</v>
      </c>
      <c r="E419" s="1" t="s">
        <v>479</v>
      </c>
    </row>
    <row r="420" spans="1:5">
      <c r="A420" s="1">
        <v>419</v>
      </c>
      <c r="B420" s="1" t="s">
        <v>25</v>
      </c>
      <c r="C420" s="1" t="s">
        <v>54</v>
      </c>
      <c r="D420" s="1" t="s">
        <v>198</v>
      </c>
      <c r="E420" s="1" t="s">
        <v>451</v>
      </c>
    </row>
    <row r="421" spans="1:5">
      <c r="A421" s="1">
        <v>420</v>
      </c>
      <c r="B421" s="1" t="s">
        <v>587</v>
      </c>
      <c r="C421" s="1" t="s">
        <v>185</v>
      </c>
      <c r="D421" s="1" t="s">
        <v>198</v>
      </c>
      <c r="E421" s="1" t="s">
        <v>441</v>
      </c>
    </row>
    <row r="422" spans="1:5">
      <c r="A422" s="1">
        <v>421</v>
      </c>
      <c r="B422" s="1" t="s">
        <v>588</v>
      </c>
      <c r="C422" s="1" t="s">
        <v>589</v>
      </c>
      <c r="D422" s="1" t="s">
        <v>203</v>
      </c>
      <c r="E422" s="1" t="s">
        <v>479</v>
      </c>
    </row>
    <row r="423" spans="1:5">
      <c r="A423" s="1">
        <v>422</v>
      </c>
      <c r="B423" s="1" t="s">
        <v>590</v>
      </c>
      <c r="C423" s="1" t="s">
        <v>438</v>
      </c>
      <c r="D423" s="1" t="s">
        <v>439</v>
      </c>
      <c r="E423" s="1" t="s">
        <v>210</v>
      </c>
    </row>
    <row r="424" spans="1:5">
      <c r="A424" s="1">
        <v>423</v>
      </c>
      <c r="B424" s="1" t="s">
        <v>591</v>
      </c>
      <c r="C424" s="1" t="s">
        <v>438</v>
      </c>
      <c r="D424" s="1" t="s">
        <v>439</v>
      </c>
      <c r="E424" s="1" t="s">
        <v>464</v>
      </c>
    </row>
    <row r="425" spans="1:5">
      <c r="A425" s="1">
        <v>424</v>
      </c>
      <c r="B425" s="1" t="s">
        <v>526</v>
      </c>
      <c r="C425" s="1" t="s">
        <v>592</v>
      </c>
      <c r="D425" s="1" t="s">
        <v>439</v>
      </c>
      <c r="E425" s="1" t="s">
        <v>451</v>
      </c>
    </row>
    <row r="426" spans="1:5">
      <c r="A426" s="1">
        <v>425</v>
      </c>
      <c r="B426" s="1" t="s">
        <v>593</v>
      </c>
      <c r="C426" s="1" t="s">
        <v>209</v>
      </c>
      <c r="D426" s="1" t="s">
        <v>206</v>
      </c>
      <c r="E426" s="1" t="s">
        <v>594</v>
      </c>
    </row>
    <row r="427" spans="1:5">
      <c r="A427" s="1">
        <v>426</v>
      </c>
      <c r="B427" s="1" t="s">
        <v>531</v>
      </c>
      <c r="C427" s="1" t="s">
        <v>595</v>
      </c>
      <c r="D427" s="1" t="s">
        <v>206</v>
      </c>
      <c r="E427" s="1" t="s">
        <v>479</v>
      </c>
    </row>
    <row r="428" spans="1:5">
      <c r="A428" s="1">
        <v>427</v>
      </c>
      <c r="B428" s="1" t="s">
        <v>386</v>
      </c>
      <c r="C428" s="1" t="s">
        <v>212</v>
      </c>
      <c r="D428" s="1" t="s">
        <v>206</v>
      </c>
      <c r="E428" s="1" t="s">
        <v>464</v>
      </c>
    </row>
    <row r="429" spans="1:5">
      <c r="A429" s="1">
        <v>428</v>
      </c>
      <c r="B429" s="1" t="s">
        <v>596</v>
      </c>
      <c r="C429" s="1" t="s">
        <v>597</v>
      </c>
      <c r="D429" s="1" t="s">
        <v>213</v>
      </c>
      <c r="E429" s="1" t="s">
        <v>598</v>
      </c>
    </row>
    <row r="430" spans="1:5">
      <c r="A430" s="1">
        <v>429</v>
      </c>
      <c r="B430" s="1" t="s">
        <v>599</v>
      </c>
      <c r="C430" s="1" t="s">
        <v>600</v>
      </c>
      <c r="D430" s="1" t="s">
        <v>213</v>
      </c>
      <c r="E430" s="1" t="s">
        <v>479</v>
      </c>
    </row>
    <row r="431" spans="1:5">
      <c r="A431" s="1">
        <v>430</v>
      </c>
      <c r="B431" s="1" t="s">
        <v>29</v>
      </c>
      <c r="C431" s="1" t="s">
        <v>449</v>
      </c>
      <c r="D431" s="1" t="s">
        <v>213</v>
      </c>
      <c r="E431" s="1" t="s">
        <v>464</v>
      </c>
    </row>
    <row r="432" spans="1:5">
      <c r="A432" s="1">
        <v>431</v>
      </c>
      <c r="B432" s="1" t="s">
        <v>201</v>
      </c>
      <c r="C432" s="1" t="s">
        <v>601</v>
      </c>
      <c r="D432" s="1" t="s">
        <v>222</v>
      </c>
      <c r="E432" s="1" t="s">
        <v>598</v>
      </c>
    </row>
    <row r="433" spans="1:5">
      <c r="A433" s="1">
        <v>432</v>
      </c>
      <c r="B433" s="1" t="s">
        <v>602</v>
      </c>
      <c r="C433" s="1" t="s">
        <v>603</v>
      </c>
      <c r="D433" s="1" t="s">
        <v>222</v>
      </c>
      <c r="E433" s="1" t="s">
        <v>604</v>
      </c>
    </row>
    <row r="434" spans="1:5">
      <c r="A434" s="1">
        <v>433</v>
      </c>
      <c r="B434" s="1" t="s">
        <v>605</v>
      </c>
      <c r="C434" s="1" t="s">
        <v>543</v>
      </c>
      <c r="D434" s="1" t="s">
        <v>222</v>
      </c>
      <c r="E434" s="1" t="s">
        <v>594</v>
      </c>
    </row>
    <row r="435" spans="1:5">
      <c r="A435" s="1">
        <v>434</v>
      </c>
      <c r="B435" s="1" t="s">
        <v>596</v>
      </c>
      <c r="C435" s="1" t="s">
        <v>606</v>
      </c>
      <c r="D435" s="1" t="s">
        <v>7</v>
      </c>
      <c r="E435" s="1" t="s">
        <v>464</v>
      </c>
    </row>
    <row r="436" spans="1:5">
      <c r="A436" s="1">
        <v>435</v>
      </c>
      <c r="B436" s="1" t="s">
        <v>607</v>
      </c>
      <c r="C436" s="1" t="s">
        <v>608</v>
      </c>
      <c r="D436" s="1" t="s">
        <v>7</v>
      </c>
      <c r="E436" s="1" t="s">
        <v>479</v>
      </c>
    </row>
    <row r="437" spans="1:5">
      <c r="A437" s="1">
        <v>436</v>
      </c>
      <c r="B437" s="1" t="s">
        <v>294</v>
      </c>
      <c r="C437" s="1" t="s">
        <v>236</v>
      </c>
      <c r="D437" s="1" t="s">
        <v>7</v>
      </c>
      <c r="E437" s="1" t="s">
        <v>479</v>
      </c>
    </row>
    <row r="438" spans="1:5">
      <c r="A438" s="1">
        <v>437</v>
      </c>
      <c r="B438" s="1" t="s">
        <v>609</v>
      </c>
      <c r="C438" s="1" t="s">
        <v>236</v>
      </c>
      <c r="D438" s="1" t="s">
        <v>7</v>
      </c>
      <c r="E438" s="1" t="s">
        <v>594</v>
      </c>
    </row>
    <row r="439" spans="1:5">
      <c r="A439" s="1">
        <v>438</v>
      </c>
      <c r="B439" s="1" t="s">
        <v>308</v>
      </c>
      <c r="C439" s="1" t="s">
        <v>19</v>
      </c>
      <c r="D439" s="1" t="s">
        <v>7</v>
      </c>
      <c r="E439" s="1" t="s">
        <v>464</v>
      </c>
    </row>
    <row r="440" spans="1:5">
      <c r="A440" s="1">
        <v>439</v>
      </c>
      <c r="B440" s="1" t="s">
        <v>245</v>
      </c>
      <c r="C440" s="1" t="s">
        <v>244</v>
      </c>
      <c r="D440" s="1" t="s">
        <v>7</v>
      </c>
      <c r="E440" s="1" t="s">
        <v>594</v>
      </c>
    </row>
    <row r="441" spans="1:5">
      <c r="A441" s="1">
        <v>440</v>
      </c>
      <c r="B441" s="1" t="s">
        <v>610</v>
      </c>
      <c r="C441" s="1" t="s">
        <v>611</v>
      </c>
      <c r="D441" s="1" t="s">
        <v>23</v>
      </c>
      <c r="E441" s="1" t="s">
        <v>479</v>
      </c>
    </row>
    <row r="442" spans="1:5">
      <c r="A442" s="1">
        <v>441</v>
      </c>
      <c r="B442" s="1" t="s">
        <v>612</v>
      </c>
      <c r="C442" s="1" t="s">
        <v>466</v>
      </c>
      <c r="D442" s="1" t="s">
        <v>23</v>
      </c>
      <c r="E442" s="1" t="s">
        <v>613</v>
      </c>
    </row>
    <row r="443" spans="1:5">
      <c r="A443" s="1">
        <v>442</v>
      </c>
      <c r="B443" s="1" t="s">
        <v>614</v>
      </c>
      <c r="C443" s="1" t="s">
        <v>615</v>
      </c>
      <c r="D443" s="1" t="s">
        <v>23</v>
      </c>
      <c r="E443" s="1" t="s">
        <v>613</v>
      </c>
    </row>
    <row r="444" spans="1:5">
      <c r="A444" s="1">
        <v>443</v>
      </c>
      <c r="B444" s="1" t="s">
        <v>616</v>
      </c>
      <c r="C444" s="1" t="s">
        <v>474</v>
      </c>
      <c r="D444" s="1" t="s">
        <v>250</v>
      </c>
      <c r="E444" s="1" t="s">
        <v>594</v>
      </c>
    </row>
    <row r="445" spans="1:5">
      <c r="A445" s="1">
        <v>444</v>
      </c>
      <c r="B445" s="1" t="s">
        <v>617</v>
      </c>
      <c r="C445" s="1" t="s">
        <v>472</v>
      </c>
      <c r="D445" s="1" t="s">
        <v>250</v>
      </c>
      <c r="E445" s="1" t="s">
        <v>598</v>
      </c>
    </row>
    <row r="446" spans="1:5">
      <c r="A446" s="1">
        <v>445</v>
      </c>
      <c r="B446" s="1" t="s">
        <v>29</v>
      </c>
      <c r="C446" s="1" t="s">
        <v>618</v>
      </c>
      <c r="D446" s="1" t="s">
        <v>250</v>
      </c>
      <c r="E446" s="1" t="s">
        <v>598</v>
      </c>
    </row>
    <row r="447" spans="1:5">
      <c r="A447" s="1">
        <v>446</v>
      </c>
      <c r="B447" s="1" t="s">
        <v>131</v>
      </c>
      <c r="C447" s="1" t="s">
        <v>618</v>
      </c>
      <c r="D447" s="1" t="s">
        <v>250</v>
      </c>
      <c r="E447" s="1" t="s">
        <v>594</v>
      </c>
    </row>
    <row r="448" spans="1:5">
      <c r="A448" s="1">
        <v>447</v>
      </c>
      <c r="B448" s="1" t="s">
        <v>217</v>
      </c>
      <c r="C448" s="1" t="s">
        <v>619</v>
      </c>
      <c r="D448" s="1" t="s">
        <v>34</v>
      </c>
      <c r="E448" s="1" t="s">
        <v>464</v>
      </c>
    </row>
    <row r="449" spans="1:5">
      <c r="A449" s="1">
        <v>448</v>
      </c>
      <c r="B449" s="1" t="s">
        <v>620</v>
      </c>
      <c r="C449" s="1" t="s">
        <v>621</v>
      </c>
      <c r="D449" s="1" t="s">
        <v>34</v>
      </c>
      <c r="E449" s="1" t="s">
        <v>613</v>
      </c>
    </row>
    <row r="450" spans="1:5">
      <c r="A450" s="1">
        <v>449</v>
      </c>
      <c r="B450" s="1" t="s">
        <v>509</v>
      </c>
      <c r="C450" s="1" t="s">
        <v>622</v>
      </c>
      <c r="D450" s="1" t="s">
        <v>34</v>
      </c>
      <c r="E450" s="1" t="s">
        <v>464</v>
      </c>
    </row>
    <row r="451" spans="1:5">
      <c r="A451" s="1">
        <v>450</v>
      </c>
      <c r="B451" s="1" t="s">
        <v>623</v>
      </c>
      <c r="C451" s="1" t="s">
        <v>600</v>
      </c>
      <c r="D451" s="1" t="s">
        <v>34</v>
      </c>
      <c r="E451" s="1" t="s">
        <v>464</v>
      </c>
    </row>
    <row r="452" spans="1:5">
      <c r="A452" s="1">
        <v>451</v>
      </c>
      <c r="B452" s="1" t="s">
        <v>278</v>
      </c>
      <c r="C452" s="1" t="s">
        <v>624</v>
      </c>
      <c r="D452" s="1" t="s">
        <v>34</v>
      </c>
      <c r="E452" s="1" t="s">
        <v>594</v>
      </c>
    </row>
    <row r="453" spans="1:5">
      <c r="A453" s="1">
        <v>452</v>
      </c>
      <c r="B453" s="1" t="s">
        <v>519</v>
      </c>
      <c r="C453" s="1" t="s">
        <v>608</v>
      </c>
      <c r="D453" s="1" t="s">
        <v>34</v>
      </c>
      <c r="E453" s="1" t="s">
        <v>613</v>
      </c>
    </row>
    <row r="454" spans="1:5">
      <c r="A454" s="1">
        <v>453</v>
      </c>
      <c r="B454" s="1" t="s">
        <v>27</v>
      </c>
      <c r="C454" s="1" t="s">
        <v>625</v>
      </c>
      <c r="D454" s="1" t="s">
        <v>34</v>
      </c>
      <c r="E454" s="1" t="s">
        <v>613</v>
      </c>
    </row>
    <row r="455" spans="1:5">
      <c r="A455" s="1">
        <v>454</v>
      </c>
      <c r="B455" s="1" t="s">
        <v>626</v>
      </c>
      <c r="C455" s="1" t="s">
        <v>627</v>
      </c>
      <c r="D455" s="1" t="s">
        <v>34</v>
      </c>
      <c r="E455" s="1" t="s">
        <v>613</v>
      </c>
    </row>
    <row r="456" spans="1:5">
      <c r="A456" s="1">
        <v>455</v>
      </c>
      <c r="B456" s="1" t="s">
        <v>262</v>
      </c>
      <c r="C456" s="1" t="s">
        <v>628</v>
      </c>
      <c r="D456" s="1" t="s">
        <v>34</v>
      </c>
      <c r="E456" s="1" t="s">
        <v>594</v>
      </c>
    </row>
    <row r="457" spans="1:5">
      <c r="A457" s="1">
        <v>456</v>
      </c>
      <c r="B457" s="1" t="s">
        <v>629</v>
      </c>
      <c r="C457" s="1" t="s">
        <v>309</v>
      </c>
      <c r="D457" s="1" t="s">
        <v>41</v>
      </c>
      <c r="E457" s="1" t="s">
        <v>464</v>
      </c>
    </row>
    <row r="458" spans="1:5">
      <c r="A458" s="1">
        <v>457</v>
      </c>
      <c r="B458" s="1" t="s">
        <v>585</v>
      </c>
      <c r="C458" s="1" t="s">
        <v>547</v>
      </c>
      <c r="D458" s="1" t="s">
        <v>41</v>
      </c>
      <c r="E458" s="1" t="s">
        <v>479</v>
      </c>
    </row>
    <row r="459" spans="1:5">
      <c r="A459" s="1">
        <v>458</v>
      </c>
      <c r="B459" s="1" t="s">
        <v>523</v>
      </c>
      <c r="C459" s="1" t="s">
        <v>328</v>
      </c>
      <c r="D459" s="1" t="s">
        <v>630</v>
      </c>
      <c r="E459" s="1" t="s">
        <v>594</v>
      </c>
    </row>
    <row r="460" spans="1:5">
      <c r="A460" s="1">
        <v>459</v>
      </c>
      <c r="B460" s="1" t="s">
        <v>96</v>
      </c>
      <c r="C460" s="1" t="s">
        <v>631</v>
      </c>
      <c r="D460" s="1" t="s">
        <v>630</v>
      </c>
      <c r="E460" s="1" t="s">
        <v>479</v>
      </c>
    </row>
    <row r="461" spans="1:5">
      <c r="A461" s="1">
        <v>460</v>
      </c>
      <c r="B461" s="1" t="s">
        <v>96</v>
      </c>
      <c r="C461" s="1" t="s">
        <v>632</v>
      </c>
      <c r="D461" s="1" t="s">
        <v>50</v>
      </c>
      <c r="E461" s="1" t="s">
        <v>594</v>
      </c>
    </row>
    <row r="462" spans="1:5">
      <c r="A462" s="1">
        <v>461</v>
      </c>
      <c r="B462" s="1" t="s">
        <v>633</v>
      </c>
      <c r="C462" s="1" t="s">
        <v>274</v>
      </c>
      <c r="D462" s="1" t="s">
        <v>57</v>
      </c>
      <c r="E462" s="1" t="s">
        <v>604</v>
      </c>
    </row>
    <row r="463" spans="1:5">
      <c r="A463" s="1">
        <v>462</v>
      </c>
      <c r="B463" s="1" t="s">
        <v>69</v>
      </c>
      <c r="C463" s="1" t="s">
        <v>274</v>
      </c>
      <c r="D463" s="1" t="s">
        <v>57</v>
      </c>
      <c r="E463" s="1" t="s">
        <v>598</v>
      </c>
    </row>
    <row r="464" spans="1:5">
      <c r="A464" s="1">
        <v>463</v>
      </c>
      <c r="B464" s="1" t="s">
        <v>634</v>
      </c>
      <c r="C464" s="1" t="s">
        <v>146</v>
      </c>
      <c r="D464" s="1" t="s">
        <v>57</v>
      </c>
      <c r="E464" s="1" t="s">
        <v>598</v>
      </c>
    </row>
    <row r="465" spans="1:5">
      <c r="A465" s="1">
        <v>464</v>
      </c>
      <c r="B465" s="1" t="s">
        <v>425</v>
      </c>
      <c r="C465" s="1" t="s">
        <v>635</v>
      </c>
      <c r="D465" s="1" t="s">
        <v>57</v>
      </c>
      <c r="E465" s="1" t="s">
        <v>604</v>
      </c>
    </row>
    <row r="466" spans="1:5">
      <c r="A466" s="1">
        <v>465</v>
      </c>
      <c r="B466" s="1" t="s">
        <v>636</v>
      </c>
      <c r="C466" s="1" t="s">
        <v>637</v>
      </c>
      <c r="D466" s="1" t="s">
        <v>57</v>
      </c>
      <c r="E466" s="1" t="s">
        <v>479</v>
      </c>
    </row>
    <row r="467" spans="1:5">
      <c r="A467" s="1">
        <v>466</v>
      </c>
      <c r="B467" s="1" t="s">
        <v>638</v>
      </c>
      <c r="C467" s="1" t="s">
        <v>320</v>
      </c>
      <c r="D467" s="1" t="s">
        <v>57</v>
      </c>
      <c r="E467" s="1" t="s">
        <v>598</v>
      </c>
    </row>
    <row r="468" spans="1:5">
      <c r="A468" s="1">
        <v>467</v>
      </c>
      <c r="B468" s="1" t="s">
        <v>299</v>
      </c>
      <c r="C468" s="1" t="s">
        <v>639</v>
      </c>
      <c r="D468" s="1" t="s">
        <v>57</v>
      </c>
      <c r="E468" s="1" t="s">
        <v>464</v>
      </c>
    </row>
    <row r="469" spans="1:5">
      <c r="A469" s="1">
        <v>468</v>
      </c>
      <c r="B469" s="1" t="s">
        <v>241</v>
      </c>
      <c r="C469" s="1" t="s">
        <v>640</v>
      </c>
      <c r="D469" s="1" t="s">
        <v>57</v>
      </c>
      <c r="E469" s="1" t="s">
        <v>464</v>
      </c>
    </row>
    <row r="470" spans="1:5">
      <c r="A470" s="1">
        <v>469</v>
      </c>
      <c r="B470" s="1" t="s">
        <v>239</v>
      </c>
      <c r="C470" s="1" t="s">
        <v>47</v>
      </c>
      <c r="D470" s="1" t="s">
        <v>57</v>
      </c>
      <c r="E470" s="1" t="s">
        <v>613</v>
      </c>
    </row>
    <row r="471" spans="1:5">
      <c r="A471" s="1">
        <v>470</v>
      </c>
      <c r="B471" s="1" t="s">
        <v>120</v>
      </c>
      <c r="C471" s="1" t="s">
        <v>264</v>
      </c>
      <c r="D471" s="1" t="s">
        <v>57</v>
      </c>
      <c r="E471" s="1" t="s">
        <v>604</v>
      </c>
    </row>
    <row r="472" spans="1:5">
      <c r="A472" s="1">
        <v>471</v>
      </c>
      <c r="B472" s="1" t="s">
        <v>201</v>
      </c>
      <c r="C472" s="1" t="s">
        <v>202</v>
      </c>
      <c r="D472" s="1" t="s">
        <v>57</v>
      </c>
      <c r="E472" s="1" t="s">
        <v>613</v>
      </c>
    </row>
    <row r="473" spans="1:5">
      <c r="A473" s="1">
        <v>472</v>
      </c>
      <c r="B473" s="1" t="s">
        <v>29</v>
      </c>
      <c r="C473" s="1" t="s">
        <v>237</v>
      </c>
      <c r="D473" s="1" t="s">
        <v>57</v>
      </c>
      <c r="E473" s="1" t="s">
        <v>613</v>
      </c>
    </row>
    <row r="474" spans="1:5">
      <c r="A474" s="1">
        <v>473</v>
      </c>
      <c r="B474" s="1" t="s">
        <v>641</v>
      </c>
      <c r="C474" s="1" t="s">
        <v>642</v>
      </c>
      <c r="D474" s="1" t="s">
        <v>57</v>
      </c>
      <c r="E474" s="1" t="s">
        <v>479</v>
      </c>
    </row>
    <row r="475" spans="1:5">
      <c r="A475" s="1">
        <v>474</v>
      </c>
      <c r="B475" s="1" t="s">
        <v>295</v>
      </c>
      <c r="C475" s="1" t="s">
        <v>508</v>
      </c>
      <c r="D475" s="1" t="s">
        <v>57</v>
      </c>
      <c r="E475" s="1" t="s">
        <v>464</v>
      </c>
    </row>
    <row r="476" spans="1:5">
      <c r="A476" s="1">
        <v>475</v>
      </c>
      <c r="B476" s="1" t="s">
        <v>629</v>
      </c>
      <c r="C476" s="1" t="s">
        <v>643</v>
      </c>
      <c r="D476" s="1" t="s">
        <v>57</v>
      </c>
      <c r="E476" s="1" t="s">
        <v>464</v>
      </c>
    </row>
    <row r="477" spans="1:5">
      <c r="A477" s="1">
        <v>476</v>
      </c>
      <c r="B477" s="1" t="s">
        <v>384</v>
      </c>
      <c r="C477" s="1" t="s">
        <v>511</v>
      </c>
      <c r="D477" s="1" t="s">
        <v>57</v>
      </c>
      <c r="E477" s="1" t="s">
        <v>594</v>
      </c>
    </row>
    <row r="478" spans="1:5">
      <c r="A478" s="1">
        <v>477</v>
      </c>
      <c r="B478" s="1" t="s">
        <v>644</v>
      </c>
      <c r="C478" s="1" t="s">
        <v>645</v>
      </c>
      <c r="D478" s="1" t="s">
        <v>78</v>
      </c>
      <c r="E478" s="1" t="s">
        <v>598</v>
      </c>
    </row>
    <row r="479" spans="1:5">
      <c r="A479" s="1">
        <v>478</v>
      </c>
      <c r="B479" s="1" t="s">
        <v>646</v>
      </c>
      <c r="C479" s="1" t="s">
        <v>645</v>
      </c>
      <c r="D479" s="1" t="s">
        <v>78</v>
      </c>
      <c r="E479" s="1" t="s">
        <v>604</v>
      </c>
    </row>
    <row r="480" spans="1:5">
      <c r="A480" s="1">
        <v>479</v>
      </c>
      <c r="B480" s="1" t="s">
        <v>286</v>
      </c>
      <c r="C480" s="1" t="s">
        <v>301</v>
      </c>
      <c r="D480" s="1" t="s">
        <v>78</v>
      </c>
      <c r="E480" s="1" t="s">
        <v>598</v>
      </c>
    </row>
    <row r="481" spans="1:5">
      <c r="A481" s="1">
        <v>480</v>
      </c>
      <c r="B481" s="1" t="s">
        <v>647</v>
      </c>
      <c r="C481" s="1" t="s">
        <v>77</v>
      </c>
      <c r="D481" s="1" t="s">
        <v>78</v>
      </c>
      <c r="E481" s="1" t="s">
        <v>604</v>
      </c>
    </row>
    <row r="482" spans="1:5">
      <c r="A482" s="1">
        <v>481</v>
      </c>
      <c r="B482" s="1" t="s">
        <v>648</v>
      </c>
      <c r="C482" s="1" t="s">
        <v>649</v>
      </c>
      <c r="D482" s="1" t="s">
        <v>78</v>
      </c>
      <c r="E482" s="1" t="s">
        <v>594</v>
      </c>
    </row>
    <row r="483" spans="1:5">
      <c r="A483" s="1">
        <v>482</v>
      </c>
      <c r="B483" s="1" t="s">
        <v>650</v>
      </c>
      <c r="C483" s="1" t="s">
        <v>494</v>
      </c>
      <c r="D483" s="1" t="s">
        <v>516</v>
      </c>
      <c r="E483" s="1" t="s">
        <v>594</v>
      </c>
    </row>
    <row r="484" spans="1:5">
      <c r="A484" s="1">
        <v>483</v>
      </c>
      <c r="B484" s="1" t="s">
        <v>181</v>
      </c>
      <c r="C484" s="1" t="s">
        <v>521</v>
      </c>
      <c r="D484" s="1" t="s">
        <v>516</v>
      </c>
      <c r="E484" s="1" t="s">
        <v>479</v>
      </c>
    </row>
    <row r="485" spans="1:5">
      <c r="A485" s="1">
        <v>484</v>
      </c>
      <c r="B485" s="1" t="s">
        <v>651</v>
      </c>
      <c r="C485" s="1" t="s">
        <v>652</v>
      </c>
      <c r="D485" s="1" t="s">
        <v>516</v>
      </c>
      <c r="E485" s="1" t="s">
        <v>464</v>
      </c>
    </row>
    <row r="486" spans="1:5">
      <c r="A486" s="1">
        <v>485</v>
      </c>
      <c r="B486" s="1" t="s">
        <v>653</v>
      </c>
      <c r="C486" s="1" t="s">
        <v>654</v>
      </c>
      <c r="D486" s="1" t="s">
        <v>516</v>
      </c>
      <c r="E486" s="1" t="s">
        <v>464</v>
      </c>
    </row>
    <row r="487" spans="1:5">
      <c r="A487" s="1">
        <v>486</v>
      </c>
      <c r="B487" s="1" t="s">
        <v>655</v>
      </c>
      <c r="C487" s="1" t="s">
        <v>656</v>
      </c>
      <c r="D487" s="1" t="s">
        <v>95</v>
      </c>
      <c r="E487" s="1" t="s">
        <v>464</v>
      </c>
    </row>
    <row r="488" spans="1:5">
      <c r="A488" s="1">
        <v>487</v>
      </c>
      <c r="B488" s="1" t="s">
        <v>657</v>
      </c>
      <c r="C488" s="1" t="s">
        <v>101</v>
      </c>
      <c r="D488" s="1" t="s">
        <v>95</v>
      </c>
      <c r="E488" s="1" t="s">
        <v>464</v>
      </c>
    </row>
    <row r="489" spans="1:5">
      <c r="A489" s="1">
        <v>488</v>
      </c>
      <c r="B489" s="1" t="s">
        <v>658</v>
      </c>
      <c r="C489" s="1" t="s">
        <v>10</v>
      </c>
      <c r="D489" s="1" t="s">
        <v>95</v>
      </c>
      <c r="E489" s="1" t="s">
        <v>594</v>
      </c>
    </row>
    <row r="490" spans="1:5">
      <c r="A490" s="1">
        <v>489</v>
      </c>
      <c r="B490" s="1" t="s">
        <v>111</v>
      </c>
      <c r="C490" s="1" t="s">
        <v>528</v>
      </c>
      <c r="D490" s="1" t="s">
        <v>95</v>
      </c>
      <c r="E490" s="1" t="s">
        <v>464</v>
      </c>
    </row>
    <row r="491" spans="1:5">
      <c r="A491" s="1">
        <v>490</v>
      </c>
      <c r="B491" s="1" t="s">
        <v>659</v>
      </c>
      <c r="C491" s="1" t="s">
        <v>660</v>
      </c>
      <c r="D491" s="1" t="s">
        <v>95</v>
      </c>
      <c r="E491" s="1" t="s">
        <v>464</v>
      </c>
    </row>
    <row r="492" spans="1:5">
      <c r="A492" s="1">
        <v>491</v>
      </c>
      <c r="B492" s="1" t="s">
        <v>15</v>
      </c>
      <c r="C492" s="1" t="s">
        <v>661</v>
      </c>
      <c r="D492" s="1" t="s">
        <v>95</v>
      </c>
      <c r="E492" s="1" t="s">
        <v>479</v>
      </c>
    </row>
    <row r="493" spans="1:5">
      <c r="A493" s="1">
        <v>492</v>
      </c>
      <c r="B493" s="1" t="s">
        <v>662</v>
      </c>
      <c r="C493" s="1" t="s">
        <v>47</v>
      </c>
      <c r="D493" s="1" t="s">
        <v>95</v>
      </c>
      <c r="E493" s="1" t="s">
        <v>594</v>
      </c>
    </row>
    <row r="494" spans="1:5">
      <c r="A494" s="1">
        <v>493</v>
      </c>
      <c r="B494" s="1" t="s">
        <v>663</v>
      </c>
      <c r="C494" s="1" t="s">
        <v>664</v>
      </c>
      <c r="D494" s="1" t="s">
        <v>95</v>
      </c>
      <c r="E494" s="1" t="s">
        <v>604</v>
      </c>
    </row>
    <row r="495" spans="1:5">
      <c r="A495" s="1">
        <v>494</v>
      </c>
      <c r="B495" s="1" t="s">
        <v>665</v>
      </c>
      <c r="C495" s="1" t="s">
        <v>666</v>
      </c>
      <c r="D495" s="1" t="s">
        <v>95</v>
      </c>
      <c r="E495" s="1" t="s">
        <v>479</v>
      </c>
    </row>
    <row r="496" spans="1:5">
      <c r="A496" s="1">
        <v>495</v>
      </c>
      <c r="B496" s="1" t="s">
        <v>667</v>
      </c>
      <c r="C496" s="1" t="s">
        <v>668</v>
      </c>
      <c r="D496" s="1" t="s">
        <v>95</v>
      </c>
      <c r="E496" s="1" t="s">
        <v>594</v>
      </c>
    </row>
    <row r="497" spans="1:5">
      <c r="A497" s="1">
        <v>496</v>
      </c>
      <c r="B497" s="1" t="s">
        <v>651</v>
      </c>
      <c r="C497" s="1" t="s">
        <v>391</v>
      </c>
      <c r="D497" s="1" t="s">
        <v>95</v>
      </c>
      <c r="E497" s="1" t="s">
        <v>598</v>
      </c>
    </row>
    <row r="498" spans="1:5">
      <c r="A498" s="1">
        <v>497</v>
      </c>
      <c r="B498" s="1" t="s">
        <v>669</v>
      </c>
      <c r="C498" s="1" t="s">
        <v>670</v>
      </c>
      <c r="D498" s="1" t="s">
        <v>135</v>
      </c>
      <c r="E498" s="1" t="s">
        <v>479</v>
      </c>
    </row>
    <row r="499" spans="1:5">
      <c r="A499" s="1">
        <v>498</v>
      </c>
      <c r="B499" s="1" t="s">
        <v>671</v>
      </c>
      <c r="C499" s="1" t="s">
        <v>536</v>
      </c>
      <c r="D499" s="1" t="s">
        <v>135</v>
      </c>
      <c r="E499" s="1" t="s">
        <v>479</v>
      </c>
    </row>
    <row r="500" spans="1:5">
      <c r="A500" s="1">
        <v>499</v>
      </c>
      <c r="B500" s="1" t="s">
        <v>291</v>
      </c>
      <c r="C500" s="1" t="s">
        <v>358</v>
      </c>
      <c r="D500" s="1" t="s">
        <v>135</v>
      </c>
      <c r="E500" s="1" t="s">
        <v>613</v>
      </c>
    </row>
    <row r="501" spans="1:5">
      <c r="A501" s="1">
        <v>500</v>
      </c>
      <c r="B501" s="1" t="s">
        <v>672</v>
      </c>
      <c r="C501" s="1" t="s">
        <v>673</v>
      </c>
      <c r="D501" s="1" t="s">
        <v>135</v>
      </c>
      <c r="E501" s="1" t="s">
        <v>479</v>
      </c>
    </row>
    <row r="502" spans="1:5">
      <c r="A502" s="1">
        <v>501</v>
      </c>
      <c r="B502" s="1" t="s">
        <v>181</v>
      </c>
      <c r="C502" s="1" t="s">
        <v>674</v>
      </c>
      <c r="D502" s="1" t="s">
        <v>135</v>
      </c>
      <c r="E502" s="1" t="s">
        <v>594</v>
      </c>
    </row>
    <row r="503" spans="1:5">
      <c r="A503" s="1">
        <v>502</v>
      </c>
      <c r="B503" s="1" t="s">
        <v>675</v>
      </c>
      <c r="C503" s="1" t="s">
        <v>676</v>
      </c>
      <c r="D503" s="1" t="s">
        <v>135</v>
      </c>
      <c r="E503" s="1" t="s">
        <v>479</v>
      </c>
    </row>
    <row r="504" spans="1:5">
      <c r="A504" s="1">
        <v>503</v>
      </c>
      <c r="B504" s="1" t="s">
        <v>252</v>
      </c>
      <c r="C504" s="1" t="s">
        <v>677</v>
      </c>
      <c r="D504" s="1" t="s">
        <v>135</v>
      </c>
      <c r="E504" s="1" t="s">
        <v>464</v>
      </c>
    </row>
    <row r="505" spans="1:5">
      <c r="A505" s="1">
        <v>504</v>
      </c>
      <c r="B505" s="1" t="s">
        <v>514</v>
      </c>
      <c r="C505" s="1" t="s">
        <v>138</v>
      </c>
      <c r="D505" s="1" t="s">
        <v>139</v>
      </c>
      <c r="E505" s="1" t="s">
        <v>464</v>
      </c>
    </row>
    <row r="506" spans="1:5">
      <c r="A506" s="1">
        <v>505</v>
      </c>
      <c r="B506" s="1" t="s">
        <v>519</v>
      </c>
      <c r="C506" s="1" t="s">
        <v>205</v>
      </c>
      <c r="D506" s="1" t="s">
        <v>139</v>
      </c>
      <c r="E506" s="1" t="s">
        <v>598</v>
      </c>
    </row>
    <row r="507" spans="1:5">
      <c r="A507" s="1">
        <v>506</v>
      </c>
      <c r="B507" s="1" t="s">
        <v>69</v>
      </c>
      <c r="C507" s="1" t="s">
        <v>496</v>
      </c>
      <c r="D507" s="1" t="s">
        <v>139</v>
      </c>
      <c r="E507" s="1" t="s">
        <v>464</v>
      </c>
    </row>
    <row r="508" spans="1:5">
      <c r="A508" s="1">
        <v>507</v>
      </c>
      <c r="B508" s="1" t="s">
        <v>678</v>
      </c>
      <c r="C508" s="1" t="s">
        <v>679</v>
      </c>
      <c r="D508" s="1" t="s">
        <v>139</v>
      </c>
      <c r="E508" s="1" t="s">
        <v>598</v>
      </c>
    </row>
    <row r="509" spans="1:5">
      <c r="A509" s="1">
        <v>508</v>
      </c>
      <c r="B509" s="1" t="s">
        <v>420</v>
      </c>
      <c r="C509" s="1" t="s">
        <v>680</v>
      </c>
      <c r="D509" s="1" t="s">
        <v>139</v>
      </c>
      <c r="E509" s="1" t="s">
        <v>464</v>
      </c>
    </row>
    <row r="510" spans="1:5">
      <c r="A510" s="1">
        <v>509</v>
      </c>
      <c r="B510" s="1" t="s">
        <v>471</v>
      </c>
      <c r="C510" s="1" t="s">
        <v>472</v>
      </c>
      <c r="D510" s="1" t="s">
        <v>139</v>
      </c>
      <c r="E510" s="1" t="s">
        <v>604</v>
      </c>
    </row>
    <row r="511" spans="1:5">
      <c r="A511" s="1">
        <v>510</v>
      </c>
      <c r="B511" s="1" t="s">
        <v>681</v>
      </c>
      <c r="C511" s="1" t="s">
        <v>432</v>
      </c>
      <c r="D511" s="1" t="s">
        <v>139</v>
      </c>
      <c r="E511" s="1" t="s">
        <v>613</v>
      </c>
    </row>
    <row r="512" spans="1:5">
      <c r="A512" s="1">
        <v>511</v>
      </c>
      <c r="B512" s="1" t="s">
        <v>157</v>
      </c>
      <c r="C512" s="1" t="s">
        <v>391</v>
      </c>
      <c r="D512" s="1" t="s">
        <v>139</v>
      </c>
      <c r="E512" s="1" t="s">
        <v>594</v>
      </c>
    </row>
    <row r="513" spans="1:5">
      <c r="A513" s="1">
        <v>512</v>
      </c>
      <c r="B513" s="1" t="s">
        <v>519</v>
      </c>
      <c r="C513" s="1" t="s">
        <v>26</v>
      </c>
      <c r="D513" s="1" t="s">
        <v>152</v>
      </c>
      <c r="E513" s="1" t="s">
        <v>464</v>
      </c>
    </row>
    <row r="514" spans="1:5">
      <c r="A514" s="1">
        <v>513</v>
      </c>
      <c r="B514" s="1" t="s">
        <v>171</v>
      </c>
      <c r="C514" s="1" t="s">
        <v>345</v>
      </c>
      <c r="D514" s="1" t="s">
        <v>152</v>
      </c>
      <c r="E514" s="1" t="s">
        <v>594</v>
      </c>
    </row>
    <row r="515" spans="1:5">
      <c r="A515" s="1">
        <v>514</v>
      </c>
      <c r="B515" s="1" t="s">
        <v>53</v>
      </c>
      <c r="C515" s="1" t="s">
        <v>77</v>
      </c>
      <c r="D515" s="1" t="s">
        <v>152</v>
      </c>
      <c r="E515" s="1" t="s">
        <v>464</v>
      </c>
    </row>
    <row r="516" spans="1:5">
      <c r="A516" s="1">
        <v>515</v>
      </c>
      <c r="B516" s="1" t="s">
        <v>585</v>
      </c>
      <c r="C516" s="1" t="s">
        <v>77</v>
      </c>
      <c r="D516" s="1" t="s">
        <v>152</v>
      </c>
      <c r="E516" s="1" t="s">
        <v>594</v>
      </c>
    </row>
    <row r="517" spans="1:5">
      <c r="A517" s="1">
        <v>516</v>
      </c>
      <c r="B517" s="1" t="s">
        <v>682</v>
      </c>
      <c r="C517" s="1" t="s">
        <v>683</v>
      </c>
      <c r="D517" s="1" t="s">
        <v>152</v>
      </c>
      <c r="E517" s="1" t="s">
        <v>598</v>
      </c>
    </row>
    <row r="518" spans="1:5">
      <c r="A518" s="1">
        <v>517</v>
      </c>
      <c r="B518" s="1" t="s">
        <v>400</v>
      </c>
      <c r="C518" s="1" t="s">
        <v>684</v>
      </c>
      <c r="D518" s="1" t="s">
        <v>152</v>
      </c>
      <c r="E518" s="1" t="s">
        <v>479</v>
      </c>
    </row>
    <row r="519" spans="1:5">
      <c r="A519" s="1">
        <v>518</v>
      </c>
      <c r="B519" s="1" t="s">
        <v>155</v>
      </c>
      <c r="C519" s="1" t="s">
        <v>685</v>
      </c>
      <c r="D519" s="1" t="s">
        <v>152</v>
      </c>
      <c r="E519" s="1" t="s">
        <v>598</v>
      </c>
    </row>
    <row r="520" spans="1:5">
      <c r="A520" s="1">
        <v>519</v>
      </c>
      <c r="B520" s="1" t="s">
        <v>46</v>
      </c>
      <c r="C520" s="1" t="s">
        <v>686</v>
      </c>
      <c r="D520" s="1" t="s">
        <v>152</v>
      </c>
      <c r="E520" s="1" t="s">
        <v>594</v>
      </c>
    </row>
    <row r="521" spans="1:5">
      <c r="A521" s="1">
        <v>520</v>
      </c>
      <c r="B521" s="1" t="s">
        <v>687</v>
      </c>
      <c r="C521" s="1" t="s">
        <v>631</v>
      </c>
      <c r="D521" s="1" t="s">
        <v>152</v>
      </c>
      <c r="E521" s="1" t="s">
        <v>464</v>
      </c>
    </row>
    <row r="522" spans="1:5">
      <c r="A522" s="1">
        <v>521</v>
      </c>
      <c r="B522" s="1" t="s">
        <v>291</v>
      </c>
      <c r="C522" s="1" t="s">
        <v>363</v>
      </c>
      <c r="D522" s="1" t="s">
        <v>352</v>
      </c>
      <c r="E522" s="1" t="s">
        <v>598</v>
      </c>
    </row>
    <row r="523" spans="1:5">
      <c r="A523" s="1">
        <v>522</v>
      </c>
      <c r="B523" s="1" t="s">
        <v>688</v>
      </c>
      <c r="C523" s="1" t="s">
        <v>689</v>
      </c>
      <c r="D523" s="1" t="s">
        <v>352</v>
      </c>
      <c r="E523" s="1" t="s">
        <v>479</v>
      </c>
    </row>
    <row r="524" spans="1:5">
      <c r="A524" s="1">
        <v>523</v>
      </c>
      <c r="B524" s="1" t="s">
        <v>690</v>
      </c>
      <c r="C524" s="1" t="s">
        <v>40</v>
      </c>
      <c r="D524" s="1" t="s">
        <v>354</v>
      </c>
      <c r="E524" s="1" t="s">
        <v>464</v>
      </c>
    </row>
    <row r="525" spans="1:5">
      <c r="A525" s="1">
        <v>524</v>
      </c>
      <c r="B525" s="1" t="s">
        <v>691</v>
      </c>
      <c r="C525" s="1" t="s">
        <v>543</v>
      </c>
      <c r="D525" s="1" t="s">
        <v>354</v>
      </c>
      <c r="E525" s="1" t="s">
        <v>479</v>
      </c>
    </row>
    <row r="526" spans="1:5">
      <c r="A526" s="1">
        <v>525</v>
      </c>
      <c r="B526" s="1" t="s">
        <v>46</v>
      </c>
      <c r="C526" s="1" t="s">
        <v>692</v>
      </c>
      <c r="D526" s="1" t="s">
        <v>356</v>
      </c>
      <c r="E526" s="1" t="s">
        <v>594</v>
      </c>
    </row>
    <row r="527" spans="1:5">
      <c r="A527" s="1">
        <v>526</v>
      </c>
      <c r="B527" s="1" t="s">
        <v>403</v>
      </c>
      <c r="C527" s="1" t="s">
        <v>693</v>
      </c>
      <c r="D527" s="1" t="s">
        <v>356</v>
      </c>
      <c r="E527" s="1" t="s">
        <v>594</v>
      </c>
    </row>
    <row r="528" spans="1:5">
      <c r="A528" s="1">
        <v>527</v>
      </c>
      <c r="B528" s="1" t="s">
        <v>552</v>
      </c>
      <c r="C528" s="1" t="s">
        <v>694</v>
      </c>
      <c r="D528" s="1" t="s">
        <v>356</v>
      </c>
      <c r="E528" s="1" t="s">
        <v>604</v>
      </c>
    </row>
    <row r="529" spans="1:5">
      <c r="A529" s="1">
        <v>528</v>
      </c>
      <c r="B529" s="1" t="s">
        <v>695</v>
      </c>
      <c r="C529" s="1" t="s">
        <v>355</v>
      </c>
      <c r="D529" s="1" t="s">
        <v>356</v>
      </c>
      <c r="E529" s="1" t="s">
        <v>594</v>
      </c>
    </row>
    <row r="530" spans="1:5">
      <c r="A530" s="1">
        <v>529</v>
      </c>
      <c r="B530" s="1" t="s">
        <v>120</v>
      </c>
      <c r="C530" s="1" t="s">
        <v>357</v>
      </c>
      <c r="D530" s="1" t="s">
        <v>356</v>
      </c>
      <c r="E530" s="1" t="s">
        <v>479</v>
      </c>
    </row>
    <row r="531" spans="1:5">
      <c r="A531" s="1">
        <v>530</v>
      </c>
      <c r="B531" s="1" t="s">
        <v>131</v>
      </c>
      <c r="C531" s="1" t="s">
        <v>696</v>
      </c>
      <c r="D531" s="1" t="s">
        <v>356</v>
      </c>
      <c r="E531" s="1" t="s">
        <v>594</v>
      </c>
    </row>
    <row r="532" spans="1:5">
      <c r="A532" s="1">
        <v>531</v>
      </c>
      <c r="B532" s="1" t="s">
        <v>609</v>
      </c>
      <c r="C532" s="1" t="s">
        <v>697</v>
      </c>
      <c r="D532" s="1" t="s">
        <v>356</v>
      </c>
      <c r="E532" s="1" t="s">
        <v>594</v>
      </c>
    </row>
    <row r="533" spans="1:5">
      <c r="A533" s="1">
        <v>532</v>
      </c>
      <c r="B533" s="1" t="s">
        <v>698</v>
      </c>
      <c r="C533" s="1" t="s">
        <v>699</v>
      </c>
      <c r="D533" s="1" t="s">
        <v>356</v>
      </c>
      <c r="E533" s="1" t="s">
        <v>613</v>
      </c>
    </row>
    <row r="534" spans="1:5">
      <c r="A534" s="1">
        <v>533</v>
      </c>
      <c r="B534" s="1" t="s">
        <v>700</v>
      </c>
      <c r="C534" s="1" t="s">
        <v>192</v>
      </c>
      <c r="D534" s="1" t="s">
        <v>166</v>
      </c>
      <c r="E534" s="1" t="s">
        <v>594</v>
      </c>
    </row>
    <row r="535" spans="1:5">
      <c r="A535" s="1">
        <v>534</v>
      </c>
      <c r="B535" s="1" t="s">
        <v>252</v>
      </c>
      <c r="C535" s="1" t="s">
        <v>701</v>
      </c>
      <c r="D535" s="1" t="s">
        <v>166</v>
      </c>
      <c r="E535" s="1" t="s">
        <v>613</v>
      </c>
    </row>
    <row r="536" spans="1:5">
      <c r="A536" s="1">
        <v>535</v>
      </c>
      <c r="B536" s="1" t="s">
        <v>461</v>
      </c>
      <c r="C536" s="1" t="s">
        <v>232</v>
      </c>
      <c r="D536" s="1" t="s">
        <v>568</v>
      </c>
      <c r="E536" s="1" t="s">
        <v>594</v>
      </c>
    </row>
    <row r="537" spans="1:5">
      <c r="A537" s="1">
        <v>536</v>
      </c>
      <c r="B537" s="1" t="s">
        <v>702</v>
      </c>
      <c r="C537" s="1" t="s">
        <v>703</v>
      </c>
      <c r="D537" s="1" t="s">
        <v>568</v>
      </c>
      <c r="E537" s="1" t="s">
        <v>604</v>
      </c>
    </row>
    <row r="538" spans="1:5">
      <c r="A538" s="1">
        <v>537</v>
      </c>
      <c r="B538" s="1" t="s">
        <v>461</v>
      </c>
      <c r="C538" s="1" t="s">
        <v>704</v>
      </c>
      <c r="D538" s="1" t="s">
        <v>375</v>
      </c>
      <c r="E538" s="1" t="s">
        <v>479</v>
      </c>
    </row>
    <row r="539" spans="1:5">
      <c r="A539" s="1">
        <v>538</v>
      </c>
      <c r="B539" s="1" t="s">
        <v>705</v>
      </c>
      <c r="C539" s="1" t="s">
        <v>706</v>
      </c>
      <c r="D539" s="1" t="s">
        <v>375</v>
      </c>
      <c r="E539" s="1" t="s">
        <v>479</v>
      </c>
    </row>
    <row r="540" spans="1:5">
      <c r="A540" s="1">
        <v>539</v>
      </c>
      <c r="B540" s="1" t="s">
        <v>707</v>
      </c>
      <c r="C540" s="1" t="s">
        <v>708</v>
      </c>
      <c r="D540" s="1" t="s">
        <v>709</v>
      </c>
      <c r="E540" s="1" t="s">
        <v>598</v>
      </c>
    </row>
    <row r="541" spans="1:5">
      <c r="A541" s="1">
        <v>540</v>
      </c>
      <c r="B541" s="1" t="s">
        <v>201</v>
      </c>
      <c r="C541" s="1" t="s">
        <v>710</v>
      </c>
      <c r="D541" s="1" t="s">
        <v>709</v>
      </c>
      <c r="E541" s="1" t="s">
        <v>613</v>
      </c>
    </row>
    <row r="542" spans="1:5">
      <c r="A542" s="1">
        <v>541</v>
      </c>
      <c r="B542" s="1" t="s">
        <v>711</v>
      </c>
      <c r="C542" s="1" t="s">
        <v>710</v>
      </c>
      <c r="D542" s="1" t="s">
        <v>709</v>
      </c>
      <c r="E542" s="1" t="s">
        <v>613</v>
      </c>
    </row>
    <row r="543" spans="1:5">
      <c r="A543" s="1">
        <v>542</v>
      </c>
      <c r="B543" s="1" t="s">
        <v>384</v>
      </c>
      <c r="C543" s="1" t="s">
        <v>712</v>
      </c>
      <c r="D543" s="1" t="s">
        <v>713</v>
      </c>
      <c r="E543" s="1" t="s">
        <v>604</v>
      </c>
    </row>
    <row r="544" spans="1:5">
      <c r="A544" s="1">
        <v>543</v>
      </c>
      <c r="B544" s="1" t="s">
        <v>714</v>
      </c>
      <c r="C544" s="1" t="s">
        <v>52</v>
      </c>
      <c r="D544" s="1" t="s">
        <v>169</v>
      </c>
      <c r="E544" s="1" t="s">
        <v>613</v>
      </c>
    </row>
    <row r="545" spans="1:5">
      <c r="A545" s="1">
        <v>544</v>
      </c>
      <c r="B545" s="1" t="s">
        <v>715</v>
      </c>
      <c r="C545" s="1" t="s">
        <v>52</v>
      </c>
      <c r="D545" s="1" t="s">
        <v>169</v>
      </c>
      <c r="E545" s="1" t="s">
        <v>613</v>
      </c>
    </row>
    <row r="546" spans="1:5">
      <c r="A546" s="1">
        <v>545</v>
      </c>
      <c r="B546" s="1" t="s">
        <v>695</v>
      </c>
      <c r="C546" s="1" t="s">
        <v>716</v>
      </c>
      <c r="D546" s="1" t="s">
        <v>717</v>
      </c>
      <c r="E546" s="1" t="s">
        <v>594</v>
      </c>
    </row>
    <row r="547" spans="1:5">
      <c r="A547" s="1">
        <v>546</v>
      </c>
      <c r="B547" s="1" t="s">
        <v>596</v>
      </c>
      <c r="C547" s="1" t="s">
        <v>718</v>
      </c>
      <c r="D547" s="1" t="s">
        <v>190</v>
      </c>
      <c r="E547" s="1" t="s">
        <v>598</v>
      </c>
    </row>
    <row r="548" spans="1:5">
      <c r="A548" s="1">
        <v>547</v>
      </c>
      <c r="B548" s="1" t="s">
        <v>16</v>
      </c>
      <c r="C548" s="1" t="s">
        <v>718</v>
      </c>
      <c r="D548" s="1" t="s">
        <v>190</v>
      </c>
      <c r="E548" s="1" t="s">
        <v>604</v>
      </c>
    </row>
    <row r="549" spans="1:5">
      <c r="A549" s="1">
        <v>548</v>
      </c>
      <c r="B549" s="1" t="s">
        <v>131</v>
      </c>
      <c r="C549" s="1" t="s">
        <v>719</v>
      </c>
      <c r="D549" s="1" t="s">
        <v>720</v>
      </c>
      <c r="E549" s="1" t="s">
        <v>594</v>
      </c>
    </row>
    <row r="550" spans="1:5">
      <c r="A550" s="1">
        <v>549</v>
      </c>
      <c r="B550" s="1" t="s">
        <v>721</v>
      </c>
      <c r="C550" s="1" t="s">
        <v>266</v>
      </c>
      <c r="D550" s="1" t="s">
        <v>405</v>
      </c>
      <c r="E550" s="1" t="s">
        <v>594</v>
      </c>
    </row>
    <row r="551" spans="1:5">
      <c r="A551" s="1">
        <v>550</v>
      </c>
      <c r="B551" s="1" t="s">
        <v>305</v>
      </c>
      <c r="C551" s="1" t="s">
        <v>722</v>
      </c>
      <c r="D551" s="1" t="s">
        <v>405</v>
      </c>
      <c r="E551" s="1" t="s">
        <v>479</v>
      </c>
    </row>
    <row r="552" spans="1:5">
      <c r="A552" s="1">
        <v>551</v>
      </c>
      <c r="B552" s="1" t="s">
        <v>215</v>
      </c>
      <c r="C552" s="1" t="s">
        <v>444</v>
      </c>
      <c r="D552" s="1" t="s">
        <v>198</v>
      </c>
      <c r="E552" s="1" t="s">
        <v>464</v>
      </c>
    </row>
    <row r="553" spans="1:5">
      <c r="A553" s="1">
        <v>552</v>
      </c>
      <c r="B553" s="1" t="s">
        <v>554</v>
      </c>
      <c r="C553" s="1" t="s">
        <v>444</v>
      </c>
      <c r="D553" s="1" t="s">
        <v>198</v>
      </c>
      <c r="E553" s="1" t="s">
        <v>604</v>
      </c>
    </row>
    <row r="554" spans="1:5">
      <c r="A554" s="1">
        <v>553</v>
      </c>
      <c r="B554" s="1" t="s">
        <v>723</v>
      </c>
      <c r="C554" s="1" t="s">
        <v>363</v>
      </c>
      <c r="D554" s="1" t="s">
        <v>198</v>
      </c>
      <c r="E554" s="1" t="s">
        <v>613</v>
      </c>
    </row>
    <row r="555" spans="1:5">
      <c r="A555" s="1">
        <v>554</v>
      </c>
      <c r="B555" s="1" t="s">
        <v>131</v>
      </c>
      <c r="C555" s="1" t="s">
        <v>417</v>
      </c>
      <c r="D555" s="1" t="s">
        <v>198</v>
      </c>
      <c r="E555" s="1" t="s">
        <v>479</v>
      </c>
    </row>
    <row r="556" spans="1:5">
      <c r="A556" s="1">
        <v>555</v>
      </c>
      <c r="B556" s="1" t="s">
        <v>724</v>
      </c>
      <c r="C556" s="1" t="s">
        <v>54</v>
      </c>
      <c r="D556" s="1" t="s">
        <v>198</v>
      </c>
      <c r="E556" s="1" t="s">
        <v>464</v>
      </c>
    </row>
    <row r="557" spans="1:5">
      <c r="A557" s="1">
        <v>556</v>
      </c>
      <c r="B557" s="1" t="s">
        <v>609</v>
      </c>
      <c r="C557" s="1" t="s">
        <v>483</v>
      </c>
      <c r="D557" s="1" t="s">
        <v>198</v>
      </c>
      <c r="E557" s="1" t="s">
        <v>479</v>
      </c>
    </row>
    <row r="558" spans="1:5">
      <c r="A558" s="1">
        <v>557</v>
      </c>
      <c r="B558" s="1" t="s">
        <v>431</v>
      </c>
      <c r="C558" s="1" t="s">
        <v>725</v>
      </c>
      <c r="D558" s="1" t="s">
        <v>198</v>
      </c>
      <c r="E558" s="1" t="s">
        <v>604</v>
      </c>
    </row>
    <row r="559" spans="1:5">
      <c r="A559" s="1">
        <v>558</v>
      </c>
      <c r="B559" s="1" t="s">
        <v>726</v>
      </c>
      <c r="C559" s="1" t="s">
        <v>504</v>
      </c>
      <c r="D559" s="1" t="s">
        <v>198</v>
      </c>
      <c r="E559" s="1" t="s">
        <v>479</v>
      </c>
    </row>
    <row r="560" spans="1:5">
      <c r="A560" s="1">
        <v>559</v>
      </c>
      <c r="B560" s="1" t="s">
        <v>727</v>
      </c>
      <c r="C560" s="1" t="s">
        <v>728</v>
      </c>
      <c r="D560" s="1" t="s">
        <v>198</v>
      </c>
      <c r="E560" s="1" t="s">
        <v>613</v>
      </c>
    </row>
    <row r="561" spans="1:5">
      <c r="A561" s="1">
        <v>560</v>
      </c>
      <c r="B561" s="1" t="s">
        <v>729</v>
      </c>
      <c r="C561" s="1" t="s">
        <v>432</v>
      </c>
      <c r="D561" s="1" t="s">
        <v>198</v>
      </c>
      <c r="E561" s="1" t="s">
        <v>604</v>
      </c>
    </row>
    <row r="562" spans="1:5">
      <c r="A562" s="1">
        <v>561</v>
      </c>
      <c r="B562" s="1" t="s">
        <v>377</v>
      </c>
      <c r="C562" s="1" t="s">
        <v>730</v>
      </c>
      <c r="D562" s="1" t="s">
        <v>198</v>
      </c>
      <c r="E562" s="1" t="s">
        <v>594</v>
      </c>
    </row>
    <row r="563" spans="1:5">
      <c r="A563" s="1">
        <v>562</v>
      </c>
      <c r="B563" s="1" t="s">
        <v>509</v>
      </c>
      <c r="C563" s="1" t="s">
        <v>731</v>
      </c>
      <c r="D563" s="1" t="s">
        <v>439</v>
      </c>
      <c r="E563" s="1" t="s">
        <v>598</v>
      </c>
    </row>
    <row r="564" spans="1:5">
      <c r="A564" s="1">
        <v>563</v>
      </c>
      <c r="B564" s="1" t="s">
        <v>471</v>
      </c>
      <c r="C564" s="1" t="s">
        <v>731</v>
      </c>
      <c r="D564" s="1" t="s">
        <v>439</v>
      </c>
      <c r="E564" s="1" t="s">
        <v>594</v>
      </c>
    </row>
    <row r="565" spans="1:5">
      <c r="A565" s="1">
        <v>564</v>
      </c>
      <c r="B565" s="1" t="s">
        <v>732</v>
      </c>
      <c r="C565" s="1" t="s">
        <v>438</v>
      </c>
      <c r="D565" s="1" t="s">
        <v>439</v>
      </c>
      <c r="E565" s="1" t="s">
        <v>598</v>
      </c>
    </row>
    <row r="566" spans="1:5">
      <c r="A566" s="1">
        <v>565</v>
      </c>
      <c r="B566" s="1" t="s">
        <v>286</v>
      </c>
      <c r="C566" s="1" t="s">
        <v>70</v>
      </c>
      <c r="D566" s="1" t="s">
        <v>57</v>
      </c>
      <c r="E566" s="1" t="s">
        <v>207</v>
      </c>
    </row>
  </sheetData>
  <autoFilter ref="A1:E566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89"/>
  <sheetViews>
    <sheetView tabSelected="1" workbookViewId="0">
      <selection activeCell="H10" sqref="H10"/>
    </sheetView>
  </sheetViews>
  <sheetFormatPr defaultColWidth="12.6640625" defaultRowHeight="15.75" customHeight="1"/>
  <cols>
    <col min="1" max="1" width="8" bestFit="1" customWidth="1"/>
    <col min="2" max="2" width="14" bestFit="1" customWidth="1"/>
    <col min="3" max="3" width="10.77734375" bestFit="1" customWidth="1"/>
    <col min="4" max="4" width="17.21875" bestFit="1" customWidth="1"/>
    <col min="5" max="5" width="28.5546875" bestFit="1" customWidth="1"/>
    <col min="6" max="6" width="7.109375" bestFit="1" customWidth="1"/>
    <col min="8" max="8" width="8" bestFit="1" customWidth="1"/>
    <col min="9" max="9" width="12.109375" bestFit="1" customWidth="1"/>
    <col min="10" max="10" width="19.5546875" bestFit="1" customWidth="1"/>
    <col min="11" max="11" width="13" customWidth="1"/>
    <col min="12" max="12" width="35.109375" bestFit="1" customWidth="1"/>
    <col min="13" max="13" width="8.109375" bestFit="1" customWidth="1"/>
  </cols>
  <sheetData>
    <row r="1" spans="1:27" ht="15.75" customHeight="1">
      <c r="D1" s="108" t="s">
        <v>733</v>
      </c>
      <c r="E1" s="101"/>
      <c r="F1" s="101"/>
      <c r="G1" s="101"/>
      <c r="H1" s="101"/>
      <c r="I1" s="101"/>
      <c r="J1" s="101"/>
    </row>
    <row r="2" spans="1:27" ht="13.2">
      <c r="D2" s="109" t="s">
        <v>734</v>
      </c>
      <c r="E2" s="101"/>
      <c r="F2" s="101"/>
      <c r="G2" s="101"/>
      <c r="H2" s="101"/>
      <c r="I2" s="101"/>
    </row>
    <row r="3" spans="1:27" ht="13.2">
      <c r="G3" s="3"/>
    </row>
    <row r="4" spans="1:27" ht="15.75" customHeight="1">
      <c r="A4" s="110" t="s">
        <v>735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27" ht="15.75" customHeight="1">
      <c r="A5" s="96" t="s">
        <v>1187</v>
      </c>
      <c r="B5" s="97"/>
      <c r="C5" s="52" t="s">
        <v>737</v>
      </c>
      <c r="D5" s="52"/>
      <c r="E5" s="52"/>
      <c r="F5" s="53"/>
      <c r="G5" s="3"/>
      <c r="H5" s="96" t="s">
        <v>736</v>
      </c>
      <c r="I5" s="97"/>
      <c r="J5" s="52" t="s">
        <v>738</v>
      </c>
      <c r="K5" s="52"/>
      <c r="L5" s="52"/>
      <c r="M5" s="53"/>
    </row>
    <row r="6" spans="1:27" ht="15.75" customHeight="1">
      <c r="A6" s="6" t="s">
        <v>739</v>
      </c>
      <c r="B6" s="6" t="s">
        <v>740</v>
      </c>
      <c r="C6" s="7" t="s">
        <v>1</v>
      </c>
      <c r="D6" s="7" t="s">
        <v>2</v>
      </c>
      <c r="E6" s="7" t="s">
        <v>3</v>
      </c>
      <c r="F6" s="7" t="s">
        <v>741</v>
      </c>
      <c r="G6" s="3"/>
      <c r="H6" s="6" t="s">
        <v>739</v>
      </c>
      <c r="I6" s="6" t="s">
        <v>740</v>
      </c>
      <c r="J6" s="7" t="s">
        <v>1</v>
      </c>
      <c r="K6" s="7" t="s">
        <v>2</v>
      </c>
      <c r="L6" s="7" t="s">
        <v>3</v>
      </c>
      <c r="M6" s="7" t="s">
        <v>741</v>
      </c>
    </row>
    <row r="7" spans="1:27" ht="15.75" customHeight="1">
      <c r="A7" s="6">
        <v>1</v>
      </c>
      <c r="B7" s="6">
        <v>331</v>
      </c>
      <c r="C7" s="7" t="str">
        <f>VLOOKUP(B7,Names!$A:$D,2)</f>
        <v>Katie Louise</v>
      </c>
      <c r="D7" s="7" t="str">
        <f>VLOOKUP(B7,Names!$A:$D,3)</f>
        <v>McMonagle</v>
      </c>
      <c r="E7" s="7" t="str">
        <f>VLOOKUP(B7,Names!$A:$D,4)</f>
        <v>Finn Valley</v>
      </c>
      <c r="F7" s="7">
        <v>26.91</v>
      </c>
      <c r="G7" s="8"/>
      <c r="H7" s="6">
        <v>1</v>
      </c>
      <c r="I7" s="6">
        <v>353</v>
      </c>
      <c r="J7" s="9" t="str">
        <f>VLOOKUP(I7,Names!$A:$D,2)</f>
        <v>Katie</v>
      </c>
      <c r="K7" s="10" t="str">
        <f>VLOOKUP(I7,Names!$A:$D,3)</f>
        <v>Elliott</v>
      </c>
      <c r="L7" s="10" t="str">
        <f>VLOOKUP(I7,Names!$A:$D,4)</f>
        <v>Letterkenny AC</v>
      </c>
      <c r="M7" s="7">
        <v>27.15</v>
      </c>
    </row>
    <row r="8" spans="1:27" ht="15.75" customHeight="1">
      <c r="A8" s="6">
        <v>2</v>
      </c>
      <c r="B8" s="6">
        <v>361</v>
      </c>
      <c r="C8" s="7" t="str">
        <f>VLOOKUP(B8,Names!$A:$D,2)</f>
        <v>Freya</v>
      </c>
      <c r="D8" s="7" t="str">
        <f>VLOOKUP(B8,Names!$A:$D,3)</f>
        <v>Boyce</v>
      </c>
      <c r="E8" s="7" t="str">
        <f>VLOOKUP(B8,Names!$A:$D,4)</f>
        <v>Loughview AC</v>
      </c>
      <c r="F8" s="7">
        <v>27.29</v>
      </c>
      <c r="G8" s="3"/>
      <c r="H8" s="6">
        <v>2</v>
      </c>
      <c r="I8" s="6">
        <v>316</v>
      </c>
      <c r="J8" s="9" t="str">
        <f>VLOOKUP(I8,Names!$A:$D,2)</f>
        <v>Sinead</v>
      </c>
      <c r="K8" s="10" t="str">
        <f>VLOOKUP(I8,Names!$A:$D,3)</f>
        <v>O'Ketah</v>
      </c>
      <c r="L8" s="10" t="str">
        <f>VLOOKUP(I8,Names!$A:$D,4)</f>
        <v>City of Lisburn AC</v>
      </c>
      <c r="M8" s="7">
        <v>27.9</v>
      </c>
    </row>
    <row r="9" spans="1:27" ht="15.75" customHeight="1">
      <c r="A9" s="6">
        <v>3</v>
      </c>
      <c r="B9" s="6">
        <v>345</v>
      </c>
      <c r="C9" s="7" t="str">
        <f>VLOOKUP(B9,Names!$A:$D,2)</f>
        <v>Anna</v>
      </c>
      <c r="D9" s="7" t="str">
        <f>VLOOKUP(B9,Names!$A:$D,3)</f>
        <v>Hogg</v>
      </c>
      <c r="E9" s="7" t="str">
        <f>VLOOKUP(B9,Names!$A:$D,4)</f>
        <v>Lagan Valley AC</v>
      </c>
      <c r="F9" s="7">
        <v>27.47</v>
      </c>
      <c r="G9" s="3"/>
      <c r="H9" s="6">
        <v>3</v>
      </c>
      <c r="I9" s="6">
        <v>348</v>
      </c>
      <c r="J9" s="9" t="str">
        <f>VLOOKUP(I9,Names!$A:$D,2)</f>
        <v>Sophie</v>
      </c>
      <c r="K9" s="10" t="str">
        <f>VLOOKUP(I9,Names!$A:$D,3)</f>
        <v>Stevenson</v>
      </c>
      <c r="L9" s="10" t="str">
        <f>VLOOKUP(I9,Names!$A:$D,4)</f>
        <v>Lagan Valley AC</v>
      </c>
      <c r="M9" s="7">
        <v>28.34</v>
      </c>
    </row>
    <row r="10" spans="1:27" ht="15.75" customHeight="1">
      <c r="A10" s="6">
        <v>4</v>
      </c>
      <c r="B10" s="6">
        <v>291</v>
      </c>
      <c r="C10" s="7" t="str">
        <f>VLOOKUP(B10,Names!$A:$D,2)</f>
        <v>Chloe</v>
      </c>
      <c r="D10" s="7" t="str">
        <f>VLOOKUP(B10,Names!$A:$D,3)</f>
        <v>Vernon</v>
      </c>
      <c r="E10" s="7" t="str">
        <f>VLOOKUP(B10,Names!$A:$D,4)</f>
        <v>Armagh AC</v>
      </c>
      <c r="F10" s="7">
        <v>28.63</v>
      </c>
      <c r="G10" s="3"/>
      <c r="H10" s="6">
        <v>4</v>
      </c>
      <c r="I10" s="6">
        <v>372</v>
      </c>
      <c r="J10" s="9" t="str">
        <f>VLOOKUP(I10,Names!$A:$D,2)</f>
        <v>Eimear</v>
      </c>
      <c r="K10" s="10" t="str">
        <f>VLOOKUP(I10,Names!$A:$D,3)</f>
        <v>Duffy</v>
      </c>
      <c r="L10" s="10" t="str">
        <f>VLOOKUP(I10,Names!$A:$D,4)</f>
        <v>Monaghan Phoenix AC</v>
      </c>
      <c r="M10" s="7">
        <v>32.22</v>
      </c>
    </row>
    <row r="11" spans="1:27" ht="13.2">
      <c r="G11" s="3"/>
    </row>
    <row r="12" spans="1:27" ht="15.75" customHeight="1">
      <c r="A12" s="96" t="s">
        <v>736</v>
      </c>
      <c r="B12" s="97"/>
      <c r="C12" s="52" t="s">
        <v>742</v>
      </c>
      <c r="D12" s="52"/>
      <c r="E12" s="52"/>
      <c r="F12" s="53"/>
      <c r="G12" s="11"/>
      <c r="H12" s="102" t="s">
        <v>1188</v>
      </c>
      <c r="I12" s="101"/>
      <c r="J12" s="101"/>
      <c r="K12" s="101"/>
      <c r="L12" s="101"/>
      <c r="M12" s="10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.75" customHeight="1">
      <c r="A13" s="6" t="s">
        <v>739</v>
      </c>
      <c r="B13" s="6" t="s">
        <v>740</v>
      </c>
      <c r="C13" s="7" t="s">
        <v>1</v>
      </c>
      <c r="D13" s="7" t="s">
        <v>2</v>
      </c>
      <c r="E13" s="7" t="s">
        <v>3</v>
      </c>
      <c r="F13" s="7" t="s">
        <v>741</v>
      </c>
      <c r="G13" s="11"/>
      <c r="H13" s="6" t="s">
        <v>739</v>
      </c>
      <c r="I13" s="6" t="s">
        <v>740</v>
      </c>
      <c r="J13" s="7" t="s">
        <v>1</v>
      </c>
      <c r="K13" s="7" t="s">
        <v>2</v>
      </c>
      <c r="L13" s="7" t="s">
        <v>3</v>
      </c>
      <c r="M13" s="7" t="s">
        <v>741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5.75" customHeight="1">
      <c r="A14" s="6">
        <v>1</v>
      </c>
      <c r="B14" s="6">
        <v>354</v>
      </c>
      <c r="C14" s="7" t="str">
        <f>VLOOKUP(B14,Names!$A:$D,2)</f>
        <v>Erin</v>
      </c>
      <c r="D14" s="7" t="str">
        <f>VLOOKUP(B14,Names!$A:$D,3)</f>
        <v>Friel</v>
      </c>
      <c r="E14" s="7" t="str">
        <f>VLOOKUP(B14,Names!$A:$D,4)</f>
        <v>Letterkenny AC</v>
      </c>
      <c r="F14" s="7">
        <v>25.92</v>
      </c>
      <c r="G14" s="13"/>
      <c r="H14" s="14">
        <v>1</v>
      </c>
      <c r="I14" s="15">
        <v>354</v>
      </c>
      <c r="J14" s="56" t="s">
        <v>509</v>
      </c>
      <c r="K14" s="56" t="s">
        <v>527</v>
      </c>
      <c r="L14" s="56" t="s">
        <v>743</v>
      </c>
      <c r="M14" s="56">
        <v>25.92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.75" customHeight="1">
      <c r="A15" s="6">
        <v>2</v>
      </c>
      <c r="B15" s="6">
        <v>407</v>
      </c>
      <c r="C15" s="7" t="str">
        <f>VLOOKUP(B15,Names!$A:$D,2)</f>
        <v>Eadaoin</v>
      </c>
      <c r="D15" s="7" t="str">
        <f>VLOOKUP(B15,Names!$A:$D,3)</f>
        <v>Lynch</v>
      </c>
      <c r="E15" s="7" t="str">
        <f>VLOOKUP(B15,Names!$A:$D,4)</f>
        <v>Shercock AC</v>
      </c>
      <c r="F15" s="7">
        <v>26.11</v>
      </c>
      <c r="G15" s="13"/>
      <c r="H15" s="14">
        <v>2</v>
      </c>
      <c r="I15" s="15">
        <v>407</v>
      </c>
      <c r="J15" s="56" t="s">
        <v>580</v>
      </c>
      <c r="K15" s="56" t="s">
        <v>177</v>
      </c>
      <c r="L15" s="56" t="s">
        <v>744</v>
      </c>
      <c r="M15" s="56">
        <v>26.11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5.75" customHeight="1">
      <c r="A16" s="6">
        <v>3</v>
      </c>
      <c r="B16" s="6">
        <v>416</v>
      </c>
      <c r="C16" s="7" t="str">
        <f>VLOOKUP(B16,Names!$A:$D,2)</f>
        <v>Aine</v>
      </c>
      <c r="D16" s="7" t="str">
        <f>VLOOKUP(B16,Names!$A:$D,3)</f>
        <v>Brannigan</v>
      </c>
      <c r="E16" s="7" t="str">
        <f>VLOOKUP(B16,Names!$A:$D,4)</f>
        <v>Tir Chonaill</v>
      </c>
      <c r="F16" s="7">
        <v>27.29</v>
      </c>
      <c r="G16" s="11"/>
      <c r="H16" s="54">
        <v>3</v>
      </c>
      <c r="I16" s="57">
        <v>331</v>
      </c>
      <c r="J16" s="58" t="s">
        <v>505</v>
      </c>
      <c r="K16" s="58" t="s">
        <v>202</v>
      </c>
      <c r="L16" s="58" t="s">
        <v>57</v>
      </c>
      <c r="M16" s="58">
        <v>26.91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5.75" customHeight="1">
      <c r="A17" s="6">
        <v>4</v>
      </c>
      <c r="B17" s="6">
        <v>401</v>
      </c>
      <c r="C17" s="7" t="str">
        <f>VLOOKUP(B17,Names!$A:$D,2)</f>
        <v>Úna</v>
      </c>
      <c r="D17" s="7" t="str">
        <f>VLOOKUP(B17,Names!$A:$D,3)</f>
        <v>Richardon</v>
      </c>
      <c r="E17" s="7" t="str">
        <f>VLOOKUP(B17,Names!$A:$D,4)</f>
        <v>Rosses AC</v>
      </c>
      <c r="F17" s="7">
        <v>27.76</v>
      </c>
      <c r="G17" s="11"/>
      <c r="H17" s="59">
        <v>4</v>
      </c>
      <c r="I17" s="49">
        <v>353</v>
      </c>
      <c r="J17" s="50" t="str">
        <f>VLOOKUP(I17,Names!$A:$D,2)</f>
        <v>Katie</v>
      </c>
      <c r="K17" s="50" t="str">
        <f>VLOOKUP(I17,Names!$A:$D,3)</f>
        <v>Elliott</v>
      </c>
      <c r="L17" s="50" t="str">
        <f>VLOOKUP(I17,Names!$A:$D,4)</f>
        <v>Letterkenny AC</v>
      </c>
      <c r="M17" s="51">
        <v>27.15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5.75" customHeight="1">
      <c r="A18" s="12"/>
      <c r="B18" s="11"/>
      <c r="C18" s="19"/>
      <c r="D18" s="19"/>
      <c r="E18" s="19"/>
      <c r="F18" s="20"/>
      <c r="G18" s="11"/>
      <c r="H18" s="18"/>
      <c r="I18" s="11"/>
      <c r="J18" s="19"/>
      <c r="K18" s="20"/>
      <c r="L18" s="20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5.75" customHeight="1">
      <c r="A19" s="96" t="s">
        <v>745</v>
      </c>
      <c r="B19" s="97"/>
      <c r="C19" s="52" t="s">
        <v>737</v>
      </c>
      <c r="D19" s="52"/>
      <c r="E19" s="52"/>
      <c r="F19" s="53"/>
      <c r="G19" s="3"/>
      <c r="H19" s="96" t="s">
        <v>745</v>
      </c>
      <c r="I19" s="97"/>
      <c r="J19" s="52" t="s">
        <v>738</v>
      </c>
      <c r="K19" s="52"/>
      <c r="L19" s="52"/>
      <c r="M19" s="53"/>
    </row>
    <row r="20" spans="1:27" ht="15.75" customHeight="1">
      <c r="A20" s="6" t="s">
        <v>739</v>
      </c>
      <c r="B20" s="6" t="s">
        <v>740</v>
      </c>
      <c r="C20" s="7" t="s">
        <v>1</v>
      </c>
      <c r="D20" s="7" t="s">
        <v>2</v>
      </c>
      <c r="E20" s="7" t="s">
        <v>3</v>
      </c>
      <c r="F20" s="7" t="s">
        <v>741</v>
      </c>
      <c r="G20" s="3"/>
      <c r="H20" s="6" t="s">
        <v>739</v>
      </c>
      <c r="I20" s="6" t="s">
        <v>740</v>
      </c>
      <c r="J20" s="7" t="s">
        <v>1</v>
      </c>
      <c r="K20" s="7" t="s">
        <v>2</v>
      </c>
      <c r="L20" s="7" t="s">
        <v>3</v>
      </c>
      <c r="M20" s="7" t="s">
        <v>741</v>
      </c>
    </row>
    <row r="21" spans="1:27" ht="15.75" customHeight="1">
      <c r="A21" s="6">
        <v>1</v>
      </c>
      <c r="B21" s="6">
        <v>413</v>
      </c>
      <c r="C21" s="9" t="str">
        <f>VLOOKUP(B21,Names!$A:$D,2)</f>
        <v>Jack</v>
      </c>
      <c r="D21" s="10" t="str">
        <f>VLOOKUP(B21,Names!$A:$D,3)</f>
        <v>O'Connor</v>
      </c>
      <c r="E21" s="10" t="str">
        <f>VLOOKUP(B21,Names!$A:$D,4)</f>
        <v>St Michaels College AC</v>
      </c>
      <c r="F21" s="7">
        <v>23.61</v>
      </c>
      <c r="G21" s="3"/>
      <c r="H21" s="6">
        <v>1</v>
      </c>
      <c r="I21" s="6">
        <v>381</v>
      </c>
      <c r="J21" s="9" t="str">
        <f>VLOOKUP(I21,Names!$A:$D,2)</f>
        <v>Cameron</v>
      </c>
      <c r="K21" s="10" t="str">
        <f>VLOOKUP(I21,Names!$A:$D,3)</f>
        <v>McCracken</v>
      </c>
      <c r="L21" s="10" t="str">
        <f>VLOOKUP(I21,Names!$A:$D,4)</f>
        <v>North Down AC</v>
      </c>
      <c r="M21" s="7">
        <v>24.22</v>
      </c>
    </row>
    <row r="22" spans="1:27" ht="15.75" customHeight="1">
      <c r="A22" s="6">
        <v>2</v>
      </c>
      <c r="B22" s="6">
        <v>414</v>
      </c>
      <c r="C22" s="9" t="str">
        <f>VLOOKUP(B22,Names!$A:$D,2)</f>
        <v>Oisin</v>
      </c>
      <c r="D22" s="10" t="str">
        <f>VLOOKUP(B22,Names!$A:$D,3)</f>
        <v>Travers</v>
      </c>
      <c r="E22" s="10" t="str">
        <f>VLOOKUP(B22,Names!$A:$D,4)</f>
        <v>St Michaels College AC</v>
      </c>
      <c r="F22" s="7">
        <v>25</v>
      </c>
      <c r="G22" s="3"/>
      <c r="H22" s="6">
        <v>2</v>
      </c>
      <c r="I22" s="6">
        <v>380</v>
      </c>
      <c r="J22" s="9" t="str">
        <f>VLOOKUP(I22,Names!$A:$D,2)</f>
        <v>Ryan</v>
      </c>
      <c r="K22" s="10" t="str">
        <f>VLOOKUP(I22,Names!$A:$D,3)</f>
        <v>Hamilton</v>
      </c>
      <c r="L22" s="10" t="str">
        <f>VLOOKUP(I22,Names!$A:$D,4)</f>
        <v>North Down AC</v>
      </c>
      <c r="M22" s="7">
        <v>25.35</v>
      </c>
    </row>
    <row r="23" spans="1:27" ht="15.75" customHeight="1">
      <c r="A23" s="6">
        <v>3</v>
      </c>
      <c r="B23" s="6">
        <v>289</v>
      </c>
      <c r="C23" s="9" t="str">
        <f>VLOOKUP(B23,Names!$A:$D,2)</f>
        <v>Corey</v>
      </c>
      <c r="D23" s="10" t="str">
        <f>VLOOKUP(B23,Names!$A:$D,3)</f>
        <v>McNaughton</v>
      </c>
      <c r="E23" s="10" t="str">
        <f>VLOOKUP(B23,Names!$A:$D,4)</f>
        <v>Armagh AC</v>
      </c>
      <c r="F23" s="7">
        <v>25.49</v>
      </c>
      <c r="G23" s="3"/>
      <c r="H23" s="6">
        <v>3</v>
      </c>
      <c r="I23" s="6">
        <v>410</v>
      </c>
      <c r="J23" s="9" t="str">
        <f>VLOOKUP(I23,Names!$A:$D,2)</f>
        <v>Ryan</v>
      </c>
      <c r="K23" s="10" t="str">
        <f>VLOOKUP(I23,Names!$A:$D,3)</f>
        <v>Hegarty</v>
      </c>
      <c r="L23" s="10" t="str">
        <f>VLOOKUP(I23,Names!$A:$D,4)</f>
        <v>St Michaels College AC</v>
      </c>
      <c r="M23" s="7">
        <v>25.9</v>
      </c>
    </row>
    <row r="24" spans="1:27" ht="15.75" customHeight="1">
      <c r="A24" s="6">
        <v>4</v>
      </c>
      <c r="B24" s="6">
        <v>330</v>
      </c>
      <c r="C24" s="9" t="str">
        <f>VLOOKUP(B24,Names!$A:$D,2)</f>
        <v>Jack</v>
      </c>
      <c r="D24" s="10" t="str">
        <f>VLOOKUP(B24,Names!$A:$D,3)</f>
        <v>McGlinchey</v>
      </c>
      <c r="E24" s="10" t="str">
        <f>VLOOKUP(B24,Names!$A:$D,4)</f>
        <v>Finn Valley</v>
      </c>
      <c r="F24" s="7">
        <v>25.68</v>
      </c>
      <c r="G24" s="3"/>
      <c r="H24" s="6">
        <v>4</v>
      </c>
      <c r="I24" s="6">
        <v>312</v>
      </c>
      <c r="J24" s="9" t="str">
        <f>VLOOKUP(I24,Names!$A:$D,2)</f>
        <v>Sam</v>
      </c>
      <c r="K24" s="10" t="str">
        <f>VLOOKUP(I24,Names!$A:$D,3)</f>
        <v>Holmes</v>
      </c>
      <c r="L24" s="10" t="str">
        <f>VLOOKUP(I24,Names!$A:$D,4)</f>
        <v>City of Lisburn AC</v>
      </c>
      <c r="M24" s="7">
        <v>26.25</v>
      </c>
    </row>
    <row r="25" spans="1:27" ht="14.4">
      <c r="A25" s="12"/>
      <c r="B25" s="11"/>
      <c r="C25" s="19"/>
      <c r="D25" s="19"/>
      <c r="E25" s="19"/>
      <c r="F25" s="20"/>
      <c r="G25" s="11"/>
      <c r="H25" s="18"/>
      <c r="I25" s="11"/>
      <c r="J25" s="19"/>
      <c r="K25" s="20"/>
      <c r="L25" s="20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4.4">
      <c r="A26" s="102" t="s">
        <v>1189</v>
      </c>
      <c r="B26" s="101"/>
      <c r="C26" s="101"/>
      <c r="D26" s="101"/>
      <c r="E26" s="101"/>
      <c r="F26" s="101"/>
      <c r="G26" s="11"/>
      <c r="H26" s="18"/>
      <c r="I26" s="11"/>
      <c r="J26" s="19"/>
      <c r="K26" s="20"/>
      <c r="L26" s="20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4.4">
      <c r="A27" s="6" t="s">
        <v>739</v>
      </c>
      <c r="B27" s="6" t="s">
        <v>740</v>
      </c>
      <c r="C27" s="7" t="s">
        <v>1</v>
      </c>
      <c r="D27" s="7" t="s">
        <v>2</v>
      </c>
      <c r="E27" s="7" t="s">
        <v>3</v>
      </c>
      <c r="F27" s="7" t="s">
        <v>741</v>
      </c>
      <c r="G27" s="11"/>
      <c r="H27" s="18"/>
      <c r="I27" s="11"/>
      <c r="J27" s="19"/>
      <c r="K27" s="20"/>
      <c r="L27" s="20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4.4">
      <c r="A28" s="14">
        <v>1</v>
      </c>
      <c r="B28" s="15">
        <v>413</v>
      </c>
      <c r="C28" s="56" t="s">
        <v>384</v>
      </c>
      <c r="D28" s="56" t="s">
        <v>581</v>
      </c>
      <c r="E28" s="56" t="s">
        <v>746</v>
      </c>
      <c r="F28" s="17">
        <v>23.61</v>
      </c>
      <c r="G28" s="11"/>
      <c r="H28" s="18"/>
      <c r="I28" s="11"/>
      <c r="J28" s="19"/>
      <c r="K28" s="20"/>
      <c r="L28" s="20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4.4">
      <c r="A29" s="14">
        <v>2</v>
      </c>
      <c r="B29" s="15">
        <v>381</v>
      </c>
      <c r="C29" s="56" t="s">
        <v>557</v>
      </c>
      <c r="D29" s="56" t="s">
        <v>558</v>
      </c>
      <c r="E29" s="56" t="s">
        <v>747</v>
      </c>
      <c r="F29" s="17">
        <v>24.22</v>
      </c>
      <c r="G29" s="11"/>
      <c r="H29" s="18"/>
      <c r="I29" s="11"/>
      <c r="J29" s="19"/>
      <c r="K29" s="20"/>
      <c r="L29" s="20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4.4">
      <c r="A30" s="54">
        <v>3</v>
      </c>
      <c r="B30" s="15">
        <v>414</v>
      </c>
      <c r="C30" s="56" t="s">
        <v>748</v>
      </c>
      <c r="D30" s="56" t="s">
        <v>582</v>
      </c>
      <c r="E30" s="56" t="s">
        <v>746</v>
      </c>
      <c r="F30" s="17">
        <v>25</v>
      </c>
      <c r="G30" s="11"/>
      <c r="H30" s="18"/>
      <c r="I30" s="11"/>
      <c r="J30" s="19"/>
      <c r="K30" s="20"/>
      <c r="L30" s="20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4.4">
      <c r="A31" s="55">
        <v>4</v>
      </c>
      <c r="B31" s="33">
        <v>380</v>
      </c>
      <c r="C31" s="9" t="str">
        <f>VLOOKUP(B31,Names!$A:$D,2)</f>
        <v>Ryan</v>
      </c>
      <c r="D31" s="10" t="str">
        <f>VLOOKUP(B31,Names!$A:$D,3)</f>
        <v>Hamilton</v>
      </c>
      <c r="E31" s="10" t="str">
        <f>VLOOKUP(B31,Names!$A:$D,4)</f>
        <v>North Down AC</v>
      </c>
      <c r="F31" s="7">
        <v>25.35</v>
      </c>
      <c r="G31" s="11"/>
      <c r="H31" s="18"/>
      <c r="I31" s="11"/>
      <c r="J31" s="19"/>
      <c r="K31" s="20"/>
      <c r="L31" s="20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4.4">
      <c r="A32" s="12"/>
      <c r="B32" s="11"/>
      <c r="C32" s="19"/>
      <c r="D32" s="19"/>
      <c r="E32" s="19"/>
      <c r="F32" s="20"/>
      <c r="G32" s="11"/>
      <c r="H32" s="18"/>
      <c r="I32" s="11"/>
      <c r="J32" s="19"/>
      <c r="K32" s="20"/>
      <c r="L32" s="20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4.4">
      <c r="A33" s="96" t="s">
        <v>749</v>
      </c>
      <c r="B33" s="97"/>
      <c r="C33" s="52" t="s">
        <v>737</v>
      </c>
      <c r="D33" s="52"/>
      <c r="E33" s="52"/>
      <c r="F33" s="53"/>
      <c r="G33" s="3"/>
      <c r="H33" s="96" t="s">
        <v>749</v>
      </c>
      <c r="I33" s="97"/>
      <c r="J33" s="52" t="s">
        <v>738</v>
      </c>
      <c r="K33" s="52"/>
      <c r="L33" s="52"/>
      <c r="M33" s="53"/>
    </row>
    <row r="34" spans="1:27" ht="14.4">
      <c r="A34" s="6" t="s">
        <v>739</v>
      </c>
      <c r="B34" s="6" t="s">
        <v>740</v>
      </c>
      <c r="C34" s="7" t="s">
        <v>1</v>
      </c>
      <c r="D34" s="7" t="s">
        <v>2</v>
      </c>
      <c r="E34" s="7" t="s">
        <v>3</v>
      </c>
      <c r="F34" s="7" t="s">
        <v>741</v>
      </c>
      <c r="G34" s="3"/>
      <c r="H34" s="6" t="s">
        <v>739</v>
      </c>
      <c r="I34" s="6" t="s">
        <v>740</v>
      </c>
      <c r="J34" s="7" t="s">
        <v>1</v>
      </c>
      <c r="K34" s="7" t="s">
        <v>2</v>
      </c>
      <c r="L34" s="7" t="s">
        <v>3</v>
      </c>
      <c r="M34" s="7" t="s">
        <v>741</v>
      </c>
    </row>
    <row r="35" spans="1:27" ht="14.4">
      <c r="A35" s="6">
        <v>1</v>
      </c>
      <c r="B35" s="6">
        <v>485</v>
      </c>
      <c r="C35" s="9" t="str">
        <f>VLOOKUP(B35,Names!$A:$D,2)</f>
        <v>Aida</v>
      </c>
      <c r="D35" s="10" t="str">
        <f>VLOOKUP(B35,Names!$A:$D,3)</f>
        <v>Zukauskaite</v>
      </c>
      <c r="E35" s="10" t="str">
        <f>VLOOKUP(B35,Names!$A:$D,4)</f>
        <v>Lagan Valley AC</v>
      </c>
      <c r="F35" s="7">
        <v>26.67</v>
      </c>
      <c r="G35" s="3"/>
      <c r="H35" s="6">
        <v>1</v>
      </c>
      <c r="I35" s="6">
        <v>487</v>
      </c>
      <c r="J35" s="9" t="str">
        <f>VLOOKUP(I35,Names!$A:$D,2)</f>
        <v>Fern</v>
      </c>
      <c r="K35" s="10" t="str">
        <f>VLOOKUP(I35,Names!$A:$D,3)</f>
        <v>Duffy</v>
      </c>
      <c r="L35" s="10" t="str">
        <f>VLOOKUP(I35,Names!$A:$D,4)</f>
        <v>Letterkenny AC</v>
      </c>
      <c r="M35" s="7">
        <v>27.04</v>
      </c>
    </row>
    <row r="36" spans="1:27" ht="14.4">
      <c r="A36" s="6">
        <v>2</v>
      </c>
      <c r="B36" s="6">
        <v>467</v>
      </c>
      <c r="C36" s="9" t="str">
        <f>VLOOKUP(B36,Names!$A:$D,2)</f>
        <v>Lauren</v>
      </c>
      <c r="D36" s="10" t="str">
        <f>VLOOKUP(B36,Names!$A:$D,3)</f>
        <v>McConnell</v>
      </c>
      <c r="E36" s="10" t="str">
        <f>VLOOKUP(B36,Names!$A:$D,4)</f>
        <v>Finn Valley</v>
      </c>
      <c r="F36" s="7">
        <v>28.03</v>
      </c>
      <c r="G36" s="3"/>
      <c r="H36" s="6">
        <v>2</v>
      </c>
      <c r="I36" s="6">
        <v>508</v>
      </c>
      <c r="J36" s="9" t="str">
        <f>VLOOKUP(I36,Names!$A:$D,2)</f>
        <v>Clara</v>
      </c>
      <c r="K36" s="10" t="str">
        <f>VLOOKUP(I36,Names!$A:$D,3)</f>
        <v>Mullen</v>
      </c>
      <c r="L36" s="10" t="str">
        <f>VLOOKUP(I36,Names!$A:$D,4)</f>
        <v>Lifford Strabane AC</v>
      </c>
      <c r="M36" s="7">
        <v>27.76</v>
      </c>
    </row>
    <row r="37" spans="1:27" ht="14.4">
      <c r="A37" s="6">
        <v>3</v>
      </c>
      <c r="B37" s="6">
        <v>456</v>
      </c>
      <c r="C37" s="9" t="str">
        <f>VLOOKUP(B37,Names!$A:$D,2)</f>
        <v>Amy</v>
      </c>
      <c r="D37" s="10" t="str">
        <f>VLOOKUP(B37,Names!$A:$D,3)</f>
        <v>Cullen</v>
      </c>
      <c r="E37" s="10" t="str">
        <f>VLOOKUP(B37,Names!$A:$D,4)</f>
        <v>Cranford AC</v>
      </c>
      <c r="F37" s="7">
        <v>28.81</v>
      </c>
      <c r="G37" s="3"/>
      <c r="H37" s="6">
        <v>3</v>
      </c>
      <c r="I37" s="6">
        <v>343</v>
      </c>
      <c r="J37" s="9" t="str">
        <f>VLOOKUP(I37,Names!$A:$D,2)</f>
        <v>Madison</v>
      </c>
      <c r="K37" s="10" t="str">
        <f>VLOOKUP(I37,Names!$A:$D,3)</f>
        <v>Hanna</v>
      </c>
      <c r="L37" s="10" t="str">
        <f>VLOOKUP(I37,Names!$A:$D,4)</f>
        <v>Lagan Valley AC</v>
      </c>
      <c r="M37" s="7">
        <v>28.33</v>
      </c>
    </row>
    <row r="38" spans="1:27" ht="14.4">
      <c r="A38" s="6">
        <v>4</v>
      </c>
      <c r="B38" s="6">
        <v>363</v>
      </c>
      <c r="C38" s="9" t="str">
        <f>VLOOKUP(B38,Names!$A:$D,2)</f>
        <v>Izzy</v>
      </c>
      <c r="D38" s="10" t="str">
        <f>VLOOKUP(B38,Names!$A:$D,3)</f>
        <v>Cousley</v>
      </c>
      <c r="E38" s="10" t="str">
        <f>VLOOKUP(B38,Names!$A:$D,4)</f>
        <v>Loughview AC</v>
      </c>
      <c r="F38" s="7">
        <v>29.27</v>
      </c>
      <c r="G38" s="3"/>
      <c r="H38" s="6">
        <v>4</v>
      </c>
      <c r="I38" s="6">
        <v>360</v>
      </c>
      <c r="J38" s="9" t="str">
        <f>VLOOKUP(I38,Names!$A:$D,2)</f>
        <v>Annie</v>
      </c>
      <c r="K38" s="10" t="str">
        <f>VLOOKUP(I38,Names!$A:$D,3)</f>
        <v>Armstrong</v>
      </c>
      <c r="L38" s="10" t="str">
        <f>VLOOKUP(I38,Names!$A:$D,4)</f>
        <v>Loughview AC</v>
      </c>
      <c r="M38" s="7">
        <v>28.6</v>
      </c>
    </row>
    <row r="39" spans="1:27" ht="14.4">
      <c r="A39" s="6">
        <v>5</v>
      </c>
      <c r="B39" s="6">
        <v>490</v>
      </c>
      <c r="C39" s="9" t="str">
        <f>VLOOKUP(B39,Names!$A:$D,2)</f>
        <v>Nadja</v>
      </c>
      <c r="D39" s="10" t="str">
        <f>VLOOKUP(B39,Names!$A:$D,3)</f>
        <v>Lypa</v>
      </c>
      <c r="E39" s="10" t="str">
        <f>VLOOKUP(B39,Names!$A:$D,4)</f>
        <v>Letterkenny AC</v>
      </c>
      <c r="F39" s="7">
        <v>32.18</v>
      </c>
      <c r="G39" s="3"/>
      <c r="H39" s="6">
        <v>5</v>
      </c>
      <c r="I39" s="6">
        <v>503</v>
      </c>
      <c r="J39" s="9" t="str">
        <f>VLOOKUP(I39,Names!$A:$D,2)</f>
        <v>Sophie</v>
      </c>
      <c r="K39" s="10" t="str">
        <f>VLOOKUP(I39,Names!$A:$D,3)</f>
        <v>Rossiter</v>
      </c>
      <c r="L39" s="10" t="str">
        <f>VLOOKUP(I39,Names!$A:$D,4)</f>
        <v>Loughview AC</v>
      </c>
      <c r="M39" s="7">
        <v>28.85</v>
      </c>
    </row>
    <row r="40" spans="1:27" ht="14.4">
      <c r="A40" s="12"/>
      <c r="B40" s="11"/>
      <c r="C40" s="19"/>
      <c r="D40" s="19"/>
      <c r="E40" s="19"/>
      <c r="F40" s="20"/>
      <c r="G40" s="11"/>
      <c r="H40" s="18"/>
      <c r="I40" s="11"/>
      <c r="J40" s="19"/>
      <c r="K40" s="20"/>
      <c r="L40" s="20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14.4">
      <c r="A41" s="102" t="s">
        <v>1193</v>
      </c>
      <c r="B41" s="101"/>
      <c r="C41" s="101"/>
      <c r="D41" s="101"/>
      <c r="E41" s="101"/>
      <c r="F41" s="101"/>
      <c r="G41" s="11"/>
      <c r="H41" s="18"/>
      <c r="I41" s="11"/>
      <c r="J41" s="19"/>
      <c r="K41" s="20"/>
      <c r="L41" s="20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4.4">
      <c r="A42" s="6" t="s">
        <v>739</v>
      </c>
      <c r="B42" s="6" t="s">
        <v>740</v>
      </c>
      <c r="C42" s="7" t="s">
        <v>1</v>
      </c>
      <c r="D42" s="7" t="s">
        <v>2</v>
      </c>
      <c r="E42" s="7" t="s">
        <v>3</v>
      </c>
      <c r="F42" s="7" t="s">
        <v>741</v>
      </c>
      <c r="G42" s="11"/>
      <c r="H42" s="18"/>
      <c r="I42" s="11"/>
      <c r="J42" s="19"/>
      <c r="K42" s="20"/>
      <c r="L42" s="20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4.4">
      <c r="A43" s="14">
        <v>1</v>
      </c>
      <c r="B43" s="6">
        <v>485</v>
      </c>
      <c r="C43" s="9" t="str">
        <f>VLOOKUP(B43,Names!$A:$D,2)</f>
        <v>Aida</v>
      </c>
      <c r="D43" s="10" t="str">
        <f>VLOOKUP(B43,Names!$A:$D,3)</f>
        <v>Zukauskaite</v>
      </c>
      <c r="E43" s="10" t="str">
        <f>VLOOKUP(B43,Names!$A:$D,4)</f>
        <v>Lagan Valley AC</v>
      </c>
      <c r="F43" s="7">
        <v>26.67</v>
      </c>
      <c r="G43" s="11"/>
      <c r="H43" s="18"/>
      <c r="I43" s="11"/>
      <c r="J43" s="19"/>
      <c r="K43" s="20"/>
      <c r="L43" s="20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4.4">
      <c r="A44" s="14">
        <v>2</v>
      </c>
      <c r="B44" s="6">
        <v>487</v>
      </c>
      <c r="C44" s="9" t="str">
        <f>VLOOKUP(B44,Names!$A:$D,2)</f>
        <v>Fern</v>
      </c>
      <c r="D44" s="10" t="str">
        <f>VLOOKUP(B44,Names!$A:$D,3)</f>
        <v>Duffy</v>
      </c>
      <c r="E44" s="10" t="str">
        <f>VLOOKUP(B44,Names!$A:$D,4)</f>
        <v>Letterkenny AC</v>
      </c>
      <c r="F44" s="7">
        <v>27.04</v>
      </c>
      <c r="G44" s="11"/>
      <c r="H44" s="18"/>
      <c r="I44" s="11"/>
      <c r="J44" s="19"/>
      <c r="K44" s="20"/>
      <c r="L44" s="20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4.4">
      <c r="A45" s="54">
        <v>3</v>
      </c>
      <c r="B45" s="6">
        <v>508</v>
      </c>
      <c r="C45" s="9" t="str">
        <f>VLOOKUP(B45,Names!$A:$D,2)</f>
        <v>Clara</v>
      </c>
      <c r="D45" s="10" t="str">
        <f>VLOOKUP(B45,Names!$A:$D,3)</f>
        <v>Mullen</v>
      </c>
      <c r="E45" s="10" t="str">
        <f>VLOOKUP(B45,Names!$A:$D,4)</f>
        <v>Lifford Strabane AC</v>
      </c>
      <c r="F45" s="7">
        <v>27.76</v>
      </c>
      <c r="G45" s="11"/>
      <c r="H45" s="18"/>
      <c r="I45" s="11"/>
      <c r="J45" s="19"/>
      <c r="K45" s="20"/>
      <c r="L45" s="20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4.4">
      <c r="A46" s="55">
        <v>4</v>
      </c>
      <c r="B46" s="6">
        <v>467</v>
      </c>
      <c r="C46" s="9" t="str">
        <f>VLOOKUP(B46,Names!$A:$D,2)</f>
        <v>Lauren</v>
      </c>
      <c r="D46" s="10" t="str">
        <f>VLOOKUP(B46,Names!$A:$D,3)</f>
        <v>McConnell</v>
      </c>
      <c r="E46" s="10" t="str">
        <f>VLOOKUP(B46,Names!$A:$D,4)</f>
        <v>Finn Valley</v>
      </c>
      <c r="F46" s="7">
        <v>28.03</v>
      </c>
      <c r="G46" s="11"/>
      <c r="H46" s="18"/>
      <c r="I46" s="11"/>
      <c r="J46" s="19"/>
      <c r="K46" s="20"/>
      <c r="L46" s="20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4.4">
      <c r="A47" s="12"/>
      <c r="B47" s="11"/>
      <c r="C47" s="19"/>
      <c r="D47" s="19"/>
      <c r="E47" s="19"/>
      <c r="F47" s="20"/>
      <c r="G47" s="11"/>
      <c r="H47" s="18"/>
      <c r="I47" s="11"/>
      <c r="J47" s="19"/>
      <c r="K47" s="20"/>
      <c r="L47" s="20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4.4">
      <c r="A48" s="96" t="s">
        <v>750</v>
      </c>
      <c r="B48" s="97"/>
      <c r="C48" s="52" t="s">
        <v>737</v>
      </c>
      <c r="D48" s="52"/>
      <c r="E48" s="52"/>
      <c r="F48" s="53"/>
      <c r="G48" s="3"/>
      <c r="H48" s="96" t="s">
        <v>750</v>
      </c>
      <c r="I48" s="97"/>
      <c r="J48" s="52" t="s">
        <v>738</v>
      </c>
      <c r="K48" s="52"/>
      <c r="L48" s="52"/>
      <c r="M48" s="53"/>
    </row>
    <row r="49" spans="1:27" ht="14.4">
      <c r="A49" s="6" t="s">
        <v>739</v>
      </c>
      <c r="B49" s="6" t="s">
        <v>740</v>
      </c>
      <c r="C49" s="7" t="s">
        <v>1</v>
      </c>
      <c r="D49" s="7" t="s">
        <v>2</v>
      </c>
      <c r="E49" s="7" t="s">
        <v>3</v>
      </c>
      <c r="F49" s="7" t="s">
        <v>741</v>
      </c>
      <c r="G49" s="3"/>
      <c r="H49" s="6" t="s">
        <v>739</v>
      </c>
      <c r="I49" s="6" t="s">
        <v>740</v>
      </c>
      <c r="J49" s="7" t="s">
        <v>1</v>
      </c>
      <c r="K49" s="7" t="s">
        <v>2</v>
      </c>
      <c r="L49" s="7" t="s">
        <v>3</v>
      </c>
      <c r="M49" s="7" t="s">
        <v>741</v>
      </c>
    </row>
    <row r="50" spans="1:27" ht="14.4">
      <c r="A50" s="6">
        <v>1</v>
      </c>
      <c r="B50" s="6">
        <v>538</v>
      </c>
      <c r="C50" s="9" t="s">
        <v>705</v>
      </c>
      <c r="D50" s="10" t="str">
        <f>VLOOKUP(B50,Names!$A:$D,3)</f>
        <v>Johnson-Smith</v>
      </c>
      <c r="E50" s="10" t="str">
        <f>VLOOKUP(B50,Names!$A:$D,4)</f>
        <v>Orangegrove AC</v>
      </c>
      <c r="F50" s="7">
        <v>25.96</v>
      </c>
      <c r="G50" s="3"/>
      <c r="H50" s="6">
        <v>1</v>
      </c>
      <c r="I50" s="6">
        <v>411</v>
      </c>
      <c r="J50" s="9" t="str">
        <f>VLOOKUP(I50,Names!$A:$D,2)</f>
        <v>James</v>
      </c>
      <c r="K50" s="10" t="str">
        <f>VLOOKUP(I50,Names!$A:$D,3)</f>
        <v>Kelly</v>
      </c>
      <c r="L50" s="10" t="str">
        <f>VLOOKUP(I50,Names!$A:$D,4)</f>
        <v>St Michaels College AC</v>
      </c>
      <c r="M50" s="7">
        <v>24.7</v>
      </c>
    </row>
    <row r="51" spans="1:27" ht="14.4">
      <c r="A51" s="6">
        <v>2</v>
      </c>
      <c r="B51" s="6">
        <v>403</v>
      </c>
      <c r="C51" s="9" t="str">
        <f>VLOOKUP(B51,Names!$A:$D,2)</f>
        <v>Sean</v>
      </c>
      <c r="D51" s="10" t="str">
        <f>VLOOKUP(B51,Names!$A:$D,3)</f>
        <v>Clinch</v>
      </c>
      <c r="E51" s="10" t="str">
        <f>VLOOKUP(B51,Names!$A:$D,4)</f>
        <v>Shercock AC</v>
      </c>
      <c r="F51" s="7">
        <v>26.51</v>
      </c>
      <c r="G51" s="3"/>
      <c r="H51" s="6">
        <v>2</v>
      </c>
      <c r="I51" s="6">
        <v>473</v>
      </c>
      <c r="J51" s="9" t="str">
        <f>VLOOKUP(I51,Names!$A:$D,2)</f>
        <v>Ace</v>
      </c>
      <c r="K51" s="10" t="str">
        <f>VLOOKUP(I51,Names!$A:$D,3)</f>
        <v>Rodrigizese</v>
      </c>
      <c r="L51" s="10" t="str">
        <f>VLOOKUP(I51,Names!$A:$D,4)</f>
        <v>Finn Valley</v>
      </c>
      <c r="M51" s="7">
        <v>24.9</v>
      </c>
    </row>
    <row r="52" spans="1:27" ht="14.4">
      <c r="A52" s="6">
        <v>3</v>
      </c>
      <c r="B52" s="6">
        <v>391</v>
      </c>
      <c r="C52" s="9" t="str">
        <f>VLOOKUP(B52,Names!$A:$D,2)</f>
        <v>Eoghan</v>
      </c>
      <c r="D52" s="10" t="str">
        <f>VLOOKUP(B52,Names!$A:$D,3)</f>
        <v>O'Donnell</v>
      </c>
      <c r="E52" s="10" t="str">
        <f>VLOOKUP(B52,Names!$A:$D,4)</f>
        <v>Olympian Youth &amp; Athletic Club</v>
      </c>
      <c r="F52" s="7">
        <v>27.2</v>
      </c>
      <c r="G52" s="3"/>
      <c r="H52" s="6">
        <v>3</v>
      </c>
      <c r="I52" s="6">
        <v>498</v>
      </c>
      <c r="J52" s="9" t="str">
        <f>VLOOKUP(I52,Names!$A:$D,2)</f>
        <v>Kris</v>
      </c>
      <c r="K52" s="10" t="str">
        <f>VLOOKUP(I52,Names!$A:$D,3)</f>
        <v>Burgess</v>
      </c>
      <c r="L52" s="10" t="str">
        <f>VLOOKUP(I52,Names!$A:$D,4)</f>
        <v>Loughview AC</v>
      </c>
      <c r="M52" s="7">
        <v>25.47</v>
      </c>
    </row>
    <row r="53" spans="1:27" ht="14.4">
      <c r="A53" s="6">
        <v>4</v>
      </c>
      <c r="B53" s="6">
        <v>349</v>
      </c>
      <c r="C53" s="9" t="str">
        <f>VLOOKUP(B53,Names!$A:$D,2)</f>
        <v>Oliver</v>
      </c>
      <c r="D53" s="10" t="str">
        <f>VLOOKUP(B53,Names!$A:$D,3)</f>
        <v>Taylor</v>
      </c>
      <c r="E53" s="10" t="str">
        <f>VLOOKUP(B53,Names!$A:$D,4)</f>
        <v>Lagan Valley AC</v>
      </c>
      <c r="F53" s="7">
        <v>27.35</v>
      </c>
      <c r="G53" s="3"/>
      <c r="H53" s="6">
        <v>4</v>
      </c>
      <c r="I53" s="6">
        <v>558</v>
      </c>
      <c r="J53" s="9" t="str">
        <f>VLOOKUP(I53,Names!$A:$D,2)</f>
        <v>Leon</v>
      </c>
      <c r="K53" s="10" t="str">
        <f>VLOOKUP(I53,Names!$A:$D,3)</f>
        <v>McGinty</v>
      </c>
      <c r="L53" s="10" t="str">
        <f>VLOOKUP(I53,Names!$A:$D,4)</f>
        <v>Tir Chonaill</v>
      </c>
      <c r="M53" s="7">
        <v>25.63</v>
      </c>
    </row>
    <row r="54" spans="1:27" ht="13.2">
      <c r="G54" s="3"/>
    </row>
    <row r="55" spans="1:27" ht="14.4">
      <c r="A55" s="96" t="s">
        <v>750</v>
      </c>
      <c r="B55" s="97"/>
      <c r="C55" s="52" t="s">
        <v>742</v>
      </c>
      <c r="D55" s="52"/>
      <c r="E55" s="52"/>
      <c r="F55" s="53"/>
      <c r="G55" s="11"/>
      <c r="H55" s="102" t="s">
        <v>1192</v>
      </c>
      <c r="I55" s="101"/>
      <c r="J55" s="101"/>
      <c r="K55" s="101"/>
      <c r="L55" s="101"/>
      <c r="M55" s="101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4.4">
      <c r="A56" s="6" t="s">
        <v>739</v>
      </c>
      <c r="B56" s="6" t="s">
        <v>740</v>
      </c>
      <c r="C56" s="7" t="s">
        <v>1</v>
      </c>
      <c r="D56" s="7" t="s">
        <v>2</v>
      </c>
      <c r="E56" s="7" t="s">
        <v>3</v>
      </c>
      <c r="F56" s="7" t="s">
        <v>741</v>
      </c>
      <c r="G56" s="11"/>
      <c r="H56" s="6" t="s">
        <v>739</v>
      </c>
      <c r="I56" s="6" t="s">
        <v>740</v>
      </c>
      <c r="J56" s="7" t="s">
        <v>1</v>
      </c>
      <c r="K56" s="7" t="s">
        <v>2</v>
      </c>
      <c r="L56" s="7" t="s">
        <v>3</v>
      </c>
      <c r="M56" s="7" t="s">
        <v>741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4.4">
      <c r="A57" s="6">
        <v>1</v>
      </c>
      <c r="B57" s="6">
        <v>310</v>
      </c>
      <c r="C57" s="9" t="str">
        <f>VLOOKUP(B57,Names!$A:$D,2)</f>
        <v>Arnar</v>
      </c>
      <c r="D57" s="10" t="str">
        <f>VLOOKUP(B57,Names!$A:$D,3)</f>
        <v>Brynjarsson</v>
      </c>
      <c r="E57" s="10" t="str">
        <f>VLOOKUP(B57,Names!$A:$D,4)</f>
        <v>City of Lisburn AC</v>
      </c>
      <c r="F57" s="7">
        <v>22.76</v>
      </c>
      <c r="G57" s="11"/>
      <c r="H57" s="14">
        <v>1</v>
      </c>
      <c r="I57" s="6">
        <v>310</v>
      </c>
      <c r="J57" s="9" t="str">
        <f>VLOOKUP(I57,Names!$A:$D,2)</f>
        <v>Arnar</v>
      </c>
      <c r="K57" s="10" t="str">
        <f>VLOOKUP(I57,Names!$A:$D,3)</f>
        <v>Brynjarsson</v>
      </c>
      <c r="L57" s="10" t="str">
        <f>VLOOKUP(I57,Names!$A:$D,4)</f>
        <v>City of Lisburn AC</v>
      </c>
      <c r="M57" s="7">
        <v>22.76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4.4">
      <c r="A58" s="6">
        <v>2</v>
      </c>
      <c r="B58" s="6">
        <v>554</v>
      </c>
      <c r="C58" s="9" t="str">
        <f>VLOOKUP(B58,Names!$A:$D,2)</f>
        <v>Ethan</v>
      </c>
      <c r="D58" s="10" t="str">
        <f>VLOOKUP(B58,Names!$A:$D,3)</f>
        <v>Dewhirst</v>
      </c>
      <c r="E58" s="10" t="str">
        <f>VLOOKUP(B58,Names!$A:$D,4)</f>
        <v>Tir Chonaill</v>
      </c>
      <c r="F58" s="7">
        <v>23.7</v>
      </c>
      <c r="G58" s="11"/>
      <c r="H58" s="14">
        <v>2</v>
      </c>
      <c r="I58" s="6">
        <v>554</v>
      </c>
      <c r="J58" s="9" t="str">
        <f>VLOOKUP(I58,Names!$A:$D,2)</f>
        <v>Ethan</v>
      </c>
      <c r="K58" s="10" t="str">
        <f>VLOOKUP(I58,Names!$A:$D,3)</f>
        <v>Dewhirst</v>
      </c>
      <c r="L58" s="10" t="str">
        <f>VLOOKUP(I58,Names!$A:$D,4)</f>
        <v>Tir Chonaill</v>
      </c>
      <c r="M58" s="7">
        <v>23.7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4.4">
      <c r="A59" s="6">
        <v>3</v>
      </c>
      <c r="B59" s="6">
        <v>537</v>
      </c>
      <c r="C59" s="9" t="str">
        <f>VLOOKUP(B59,Names!$A:$D,2)</f>
        <v>Rory</v>
      </c>
      <c r="D59" s="10" t="str">
        <f>VLOOKUP(B59,Names!$A:$D,3)</f>
        <v>Hobbs</v>
      </c>
      <c r="E59" s="10" t="str">
        <f>VLOOKUP(B59,Names!$A:$D,4)</f>
        <v>Orangegrove AC</v>
      </c>
      <c r="F59" s="7">
        <v>24.15</v>
      </c>
      <c r="G59" s="11"/>
      <c r="H59" s="54">
        <v>3</v>
      </c>
      <c r="I59" s="6">
        <v>537</v>
      </c>
      <c r="J59" s="9" t="str">
        <f>VLOOKUP(I59,Names!$A:$D,2)</f>
        <v>Rory</v>
      </c>
      <c r="K59" s="10" t="str">
        <f>VLOOKUP(I59,Names!$A:$D,3)</f>
        <v>Hobbs</v>
      </c>
      <c r="L59" s="10" t="str">
        <f>VLOOKUP(I59,Names!$A:$D,4)</f>
        <v>Orangegrove AC</v>
      </c>
      <c r="M59" s="7">
        <v>24.15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4.4">
      <c r="A60" s="6">
        <v>4</v>
      </c>
      <c r="B60" s="6">
        <v>435</v>
      </c>
      <c r="C60" s="9" t="str">
        <f>VLOOKUP(B60,Names!$A:$D,2)</f>
        <v>Christian</v>
      </c>
      <c r="D60" s="10" t="str">
        <f>VLOOKUP(B60,Names!$A:$D,3)</f>
        <v>Hanratty</v>
      </c>
      <c r="E60" s="10" t="str">
        <f>VLOOKUP(B60,Names!$A:$D,4)</f>
        <v>Carrick Aces AC</v>
      </c>
      <c r="F60" s="7">
        <v>24.9</v>
      </c>
      <c r="G60" s="11"/>
      <c r="H60" s="60">
        <v>4</v>
      </c>
      <c r="I60" s="33">
        <v>411</v>
      </c>
      <c r="J60" s="9" t="str">
        <f>VLOOKUP(I60,Names!$A:$D,2)</f>
        <v>James</v>
      </c>
      <c r="K60" s="10" t="str">
        <f>VLOOKUP(I60,Names!$A:$D,3)</f>
        <v>Kelly</v>
      </c>
      <c r="L60" s="10" t="str">
        <f>VLOOKUP(I60,Names!$A:$D,4)</f>
        <v>St Michaels College AC</v>
      </c>
      <c r="M60" s="7">
        <v>24.7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4.4">
      <c r="A61" s="6">
        <v>5</v>
      </c>
      <c r="B61" s="6">
        <v>483</v>
      </c>
      <c r="C61" s="9" t="str">
        <f>VLOOKUP(B61,Names!$A:$D,2)</f>
        <v>Harry</v>
      </c>
      <c r="D61" s="10" t="str">
        <f>VLOOKUP(B61,Names!$A:$D,3)</f>
        <v>Nelson</v>
      </c>
      <c r="E61" s="10" t="str">
        <f>VLOOKUP(B61,Names!$A:$D,4)</f>
        <v>Lagan Valley AC</v>
      </c>
      <c r="F61" s="7">
        <v>25.59</v>
      </c>
      <c r="G61" s="11"/>
      <c r="H61" s="18"/>
      <c r="I61" s="11"/>
      <c r="J61" s="19"/>
      <c r="K61" s="20"/>
      <c r="L61" s="20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4.4">
      <c r="A62" s="12"/>
      <c r="B62" s="11"/>
      <c r="C62" s="19"/>
      <c r="D62" s="19"/>
      <c r="E62" s="19"/>
      <c r="F62" s="20"/>
      <c r="G62" s="11"/>
      <c r="H62" s="18"/>
      <c r="I62" s="11"/>
      <c r="J62" s="19"/>
      <c r="K62" s="20"/>
      <c r="L62" s="20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4.4">
      <c r="A63" s="96" t="s">
        <v>751</v>
      </c>
      <c r="B63" s="97"/>
      <c r="C63" s="52" t="s">
        <v>752</v>
      </c>
      <c r="D63" s="52"/>
      <c r="E63" s="52"/>
      <c r="F63" s="53"/>
      <c r="G63" s="11"/>
      <c r="H63" s="102" t="s">
        <v>1191</v>
      </c>
      <c r="I63" s="101"/>
      <c r="J63" s="101"/>
      <c r="K63" s="101"/>
      <c r="L63" s="101"/>
      <c r="M63" s="101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4.4">
      <c r="A64" s="6" t="s">
        <v>739</v>
      </c>
      <c r="B64" s="6" t="s">
        <v>740</v>
      </c>
      <c r="C64" s="7" t="s">
        <v>1</v>
      </c>
      <c r="D64" s="7" t="s">
        <v>2</v>
      </c>
      <c r="E64" s="7" t="s">
        <v>3</v>
      </c>
      <c r="F64" s="7" t="s">
        <v>741</v>
      </c>
      <c r="G64" s="11"/>
      <c r="H64" s="6" t="s">
        <v>739</v>
      </c>
      <c r="I64" s="6" t="s">
        <v>740</v>
      </c>
      <c r="J64" s="7" t="s">
        <v>1</v>
      </c>
      <c r="K64" s="7" t="s">
        <v>2</v>
      </c>
      <c r="L64" s="7" t="s">
        <v>3</v>
      </c>
      <c r="M64" s="7" t="s">
        <v>741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4.4">
      <c r="A65" s="6">
        <v>1</v>
      </c>
      <c r="B65" s="6">
        <v>539</v>
      </c>
      <c r="C65" s="9" t="str">
        <f>VLOOKUP(B65,Names!$A:$D,2)</f>
        <v>Amy Jo</v>
      </c>
      <c r="D65" s="10" t="str">
        <f>VLOOKUP(B65,Names!$A:$D,3)</f>
        <v>Kierans</v>
      </c>
      <c r="E65" s="10" t="str">
        <f>VLOOKUP(B65,Names!$A:$D,4)</f>
        <v>Oriel AC</v>
      </c>
      <c r="F65" s="7">
        <v>25.57</v>
      </c>
      <c r="G65" s="11"/>
      <c r="H65" s="14">
        <v>1</v>
      </c>
      <c r="I65" s="6">
        <v>539</v>
      </c>
      <c r="J65" s="9" t="str">
        <f>VLOOKUP(I65,Names!$A:$D,2)</f>
        <v>Amy Jo</v>
      </c>
      <c r="K65" s="10" t="str">
        <f>VLOOKUP(I65,Names!$A:$D,3)</f>
        <v>Kierans</v>
      </c>
      <c r="L65" s="10" t="str">
        <f>VLOOKUP(I65,Names!$A:$D,4)</f>
        <v>Oriel AC</v>
      </c>
      <c r="M65" s="7">
        <v>25.57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4.4">
      <c r="A66" s="6">
        <v>2</v>
      </c>
      <c r="B66" s="6">
        <v>518</v>
      </c>
      <c r="C66" s="9" t="str">
        <f>VLOOKUP(B66,Names!$A:$D,2)</f>
        <v>Daisy</v>
      </c>
      <c r="D66" s="10" t="str">
        <f>VLOOKUP(B66,Names!$A:$D,3)</f>
        <v>Walker</v>
      </c>
      <c r="E66" s="10" t="str">
        <f>VLOOKUP(B66,Names!$A:$D,4)</f>
        <v>Monaghan Phoenix AC</v>
      </c>
      <c r="F66" s="7">
        <v>25.89</v>
      </c>
      <c r="G66" s="11"/>
      <c r="H66" s="14">
        <v>2</v>
      </c>
      <c r="I66" s="6">
        <v>518</v>
      </c>
      <c r="J66" s="9" t="str">
        <f>VLOOKUP(I66,Names!$A:$D,2)</f>
        <v>Daisy</v>
      </c>
      <c r="K66" s="10" t="str">
        <f>VLOOKUP(I66,Names!$A:$D,3)</f>
        <v>Walker</v>
      </c>
      <c r="L66" s="10" t="str">
        <f>VLOOKUP(I66,Names!$A:$D,4)</f>
        <v>Monaghan Phoenix AC</v>
      </c>
      <c r="M66" s="7">
        <v>25.89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4.4">
      <c r="A67" s="6">
        <v>3</v>
      </c>
      <c r="B67" s="6">
        <v>546</v>
      </c>
      <c r="C67" s="9" t="str">
        <f>VLOOKUP(B67,Names!$A:$D,2)</f>
        <v>Aoibheann</v>
      </c>
      <c r="D67" s="10" t="str">
        <f>VLOOKUP(B67,Names!$A:$D,3)</f>
        <v>Mulligan</v>
      </c>
      <c r="E67" s="10" t="str">
        <f>VLOOKUP(B67,Names!$A:$D,4)</f>
        <v>Shercock AC</v>
      </c>
      <c r="F67" s="7">
        <v>27.46</v>
      </c>
      <c r="G67" s="11"/>
      <c r="H67" s="54">
        <v>3</v>
      </c>
      <c r="I67" s="6">
        <v>546</v>
      </c>
      <c r="J67" s="9" t="str">
        <f>VLOOKUP(I67,Names!$A:$D,2)</f>
        <v>Aoibheann</v>
      </c>
      <c r="K67" s="10" t="str">
        <f>VLOOKUP(I67,Names!$A:$D,3)</f>
        <v>Mulligan</v>
      </c>
      <c r="L67" s="10" t="str">
        <f>VLOOKUP(I67,Names!$A:$D,4)</f>
        <v>Shercock AC</v>
      </c>
      <c r="M67" s="7">
        <v>27.46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4.4">
      <c r="A68" s="6">
        <v>4</v>
      </c>
      <c r="B68" s="6">
        <v>516</v>
      </c>
      <c r="C68" s="9" t="str">
        <f>VLOOKUP(B68,Names!$A:$D,2)</f>
        <v>Nemeter</v>
      </c>
      <c r="D68" s="10" t="str">
        <f>VLOOKUP(B68,Names!$A:$D,3)</f>
        <v>Ncube</v>
      </c>
      <c r="E68" s="10" t="str">
        <f>VLOOKUP(B68,Names!$A:$D,4)</f>
        <v>Monaghan Phoenix AC</v>
      </c>
      <c r="F68" s="7">
        <v>33.71</v>
      </c>
      <c r="G68" s="11"/>
      <c r="H68" s="55">
        <v>4</v>
      </c>
      <c r="I68" s="6">
        <v>516</v>
      </c>
      <c r="J68" s="9" t="str">
        <f>VLOOKUP(I68,Names!$A:$D,2)</f>
        <v>Nemeter</v>
      </c>
      <c r="K68" s="10" t="str">
        <f>VLOOKUP(I68,Names!$A:$D,3)</f>
        <v>Ncube</v>
      </c>
      <c r="L68" s="10" t="str">
        <f>VLOOKUP(I68,Names!$A:$D,4)</f>
        <v>Monaghan Phoenix AC</v>
      </c>
      <c r="M68" s="7">
        <v>33.71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4.4">
      <c r="A69" s="12"/>
      <c r="B69" s="11"/>
      <c r="C69" s="19"/>
      <c r="D69" s="19"/>
      <c r="E69" s="19"/>
      <c r="F69" s="20"/>
      <c r="G69" s="11"/>
      <c r="H69" s="18"/>
      <c r="I69" s="11"/>
      <c r="J69" s="19"/>
      <c r="K69" s="20"/>
      <c r="L69" s="20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4.4">
      <c r="A70" s="96" t="s">
        <v>753</v>
      </c>
      <c r="B70" s="97"/>
      <c r="C70" s="52" t="s">
        <v>737</v>
      </c>
      <c r="D70" s="52"/>
      <c r="E70" s="52"/>
      <c r="F70" s="53"/>
      <c r="G70" s="11"/>
      <c r="H70" s="96" t="s">
        <v>753</v>
      </c>
      <c r="I70" s="97"/>
      <c r="J70" s="52" t="s">
        <v>738</v>
      </c>
      <c r="K70" s="52"/>
      <c r="L70" s="52"/>
      <c r="M70" s="53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4.4">
      <c r="A71" s="6" t="s">
        <v>739</v>
      </c>
      <c r="B71" s="6" t="s">
        <v>740</v>
      </c>
      <c r="C71" s="7" t="s">
        <v>1</v>
      </c>
      <c r="D71" s="7" t="s">
        <v>2</v>
      </c>
      <c r="E71" s="7" t="s">
        <v>3</v>
      </c>
      <c r="F71" s="7" t="s">
        <v>741</v>
      </c>
      <c r="G71" s="11"/>
      <c r="H71" s="45" t="s">
        <v>739</v>
      </c>
      <c r="I71" s="45" t="s">
        <v>740</v>
      </c>
      <c r="J71" s="48" t="s">
        <v>1</v>
      </c>
      <c r="K71" s="48" t="s">
        <v>2</v>
      </c>
      <c r="L71" s="48" t="s">
        <v>3</v>
      </c>
      <c r="M71" s="48" t="s">
        <v>741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4.4">
      <c r="A72" s="6">
        <v>1</v>
      </c>
      <c r="B72" s="6">
        <v>433</v>
      </c>
      <c r="C72" s="9" t="str">
        <f>VLOOKUP(B72,Names!$A:$D,2)</f>
        <v>Toby</v>
      </c>
      <c r="D72" s="10" t="str">
        <f>VLOOKUP(B72,Names!$A:$D,3)</f>
        <v>Thompson</v>
      </c>
      <c r="E72" s="10" t="str">
        <f>VLOOKUP(B72,Names!$A:$D,4)</f>
        <v>Ballymena &amp; Antrim AC</v>
      </c>
      <c r="F72" s="7">
        <v>22.04</v>
      </c>
      <c r="G72" s="11"/>
      <c r="H72" s="49">
        <v>1</v>
      </c>
      <c r="I72" s="49">
        <v>526</v>
      </c>
      <c r="J72" s="50" t="str">
        <f>VLOOKUP(I72,Names!$A:$D,2)</f>
        <v>Conor</v>
      </c>
      <c r="K72" s="50" t="str">
        <f>VLOOKUP(I72,Names!$A:$D,3)</f>
        <v>Adair</v>
      </c>
      <c r="L72" s="50" t="str">
        <f>VLOOKUP(I72,Names!$A:$D,4)</f>
        <v>North Down AC</v>
      </c>
      <c r="M72" s="51">
        <v>24.03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4.4">
      <c r="A73" s="6">
        <v>2</v>
      </c>
      <c r="B73" s="6">
        <v>528</v>
      </c>
      <c r="C73" s="9" t="str">
        <f>VLOOKUP(B73,Names!$A:$D,2)</f>
        <v>Joshua</v>
      </c>
      <c r="D73" s="10" t="str">
        <f>VLOOKUP(B73,Names!$A:$D,3)</f>
        <v>Chacko</v>
      </c>
      <c r="E73" s="10" t="str">
        <f>VLOOKUP(B73,Names!$A:$D,4)</f>
        <v>North Down AC</v>
      </c>
      <c r="F73" s="7">
        <v>23.27</v>
      </c>
      <c r="G73" s="11"/>
      <c r="H73" s="49">
        <v>2</v>
      </c>
      <c r="I73" s="49">
        <v>488</v>
      </c>
      <c r="J73" s="50" t="str">
        <f>VLOOKUP(I73,Names!$A:$D,2)</f>
        <v>Odhrán</v>
      </c>
      <c r="K73" s="50" t="str">
        <f>VLOOKUP(I73,Names!$A:$D,3)</f>
        <v>Grimes</v>
      </c>
      <c r="L73" s="50" t="str">
        <f>VLOOKUP(I73,Names!$A:$D,4)</f>
        <v>Letterkenny AC</v>
      </c>
      <c r="M73" s="51">
        <v>24.63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4.4">
      <c r="A74" s="6">
        <v>3</v>
      </c>
      <c r="B74" s="6">
        <v>425</v>
      </c>
      <c r="C74" s="9" t="str">
        <f>VLOOKUP(B74,Names!$A:$D,2)</f>
        <v>Cormac</v>
      </c>
      <c r="D74" s="10" t="str">
        <f>VLOOKUP(B74,Names!$A:$D,3)</f>
        <v>Crotty</v>
      </c>
      <c r="E74" s="10" t="str">
        <f>VLOOKUP(B74,Names!$A:$D,4)</f>
        <v>Annalee AC</v>
      </c>
      <c r="F74" s="7">
        <v>23.61</v>
      </c>
      <c r="G74" s="11"/>
      <c r="H74" s="49">
        <v>3</v>
      </c>
      <c r="I74" s="49">
        <v>437</v>
      </c>
      <c r="J74" s="50" t="str">
        <f>VLOOKUP(I74,Names!$A:$D,2)</f>
        <v>Jamie</v>
      </c>
      <c r="K74" s="50" t="str">
        <f>VLOOKUP(I74,Names!$A:$D,3)</f>
        <v>Laverty</v>
      </c>
      <c r="L74" s="50" t="str">
        <f>VLOOKUP(I74,Names!$A:$D,4)</f>
        <v>Carrick Aces AC</v>
      </c>
      <c r="M74" s="51">
        <v>24.82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4.4">
      <c r="A75" s="6">
        <v>4</v>
      </c>
      <c r="B75" s="6">
        <v>561</v>
      </c>
      <c r="C75" s="9" t="str">
        <f>VLOOKUP(B75,Names!$A:$D,2)</f>
        <v>Shay</v>
      </c>
      <c r="D75" s="10" t="str">
        <f>VLOOKUP(B75,Names!$A:$D,3)</f>
        <v>O’Halloran</v>
      </c>
      <c r="E75" s="10" t="str">
        <f>VLOOKUP(B75,Names!$A:$D,4)</f>
        <v>Tir Chonaill</v>
      </c>
      <c r="F75" s="7">
        <v>24.59</v>
      </c>
      <c r="G75" s="11"/>
      <c r="H75" s="49">
        <v>4</v>
      </c>
      <c r="I75" s="49">
        <v>501</v>
      </c>
      <c r="J75" s="50" t="str">
        <f>VLOOKUP(I75,Names!$A:$D,2)</f>
        <v>Harry</v>
      </c>
      <c r="K75" s="50" t="str">
        <f>VLOOKUP(I75,Names!$A:$D,3)</f>
        <v>Jackson</v>
      </c>
      <c r="L75" s="50" t="str">
        <f>VLOOKUP(I75,Names!$A:$D,4)</f>
        <v>Loughview AC</v>
      </c>
      <c r="M75" s="51">
        <v>24.88</v>
      </c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4.4">
      <c r="A76" s="6">
        <v>5</v>
      </c>
      <c r="B76" s="6">
        <v>476</v>
      </c>
      <c r="C76" s="9" t="str">
        <f>VLOOKUP(B76,Names!$A:$D,2)</f>
        <v>Jack</v>
      </c>
      <c r="D76" s="10" t="str">
        <f>VLOOKUP(B76,Names!$A:$D,3)</f>
        <v>Westman</v>
      </c>
      <c r="E76" s="10" t="str">
        <f>VLOOKUP(B76,Names!$A:$D,4)</f>
        <v>Finn Valley</v>
      </c>
      <c r="F76" s="7">
        <v>27.06</v>
      </c>
      <c r="G76" s="11"/>
      <c r="H76" s="23"/>
      <c r="I76" s="23"/>
      <c r="J76" s="36"/>
      <c r="K76" s="36"/>
      <c r="L76" s="36"/>
      <c r="M76" s="24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4.4">
      <c r="A77" s="12"/>
      <c r="B77" s="11"/>
      <c r="C77" s="19"/>
      <c r="D77" s="19"/>
      <c r="E77" s="19"/>
      <c r="F77" s="20"/>
      <c r="G77" s="11"/>
      <c r="H77" s="18"/>
      <c r="I77" s="11"/>
      <c r="J77" s="19"/>
      <c r="K77" s="20"/>
      <c r="L77" s="20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4.4">
      <c r="A78" s="102" t="s">
        <v>1190</v>
      </c>
      <c r="B78" s="101"/>
      <c r="C78" s="101"/>
      <c r="D78" s="101"/>
      <c r="E78" s="101"/>
      <c r="F78" s="101"/>
      <c r="G78" s="11"/>
      <c r="H78" s="18"/>
      <c r="I78" s="11"/>
      <c r="J78" s="19"/>
      <c r="K78" s="20"/>
      <c r="L78" s="20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4.4">
      <c r="A79" s="14">
        <v>1</v>
      </c>
      <c r="B79" s="6">
        <v>433</v>
      </c>
      <c r="C79" s="9" t="str">
        <f>VLOOKUP(B79,Names!$A:$D,2)</f>
        <v>Toby</v>
      </c>
      <c r="D79" s="10" t="str">
        <f>VLOOKUP(B79,Names!$A:$D,3)</f>
        <v>Thompson</v>
      </c>
      <c r="E79" s="10" t="str">
        <f>VLOOKUP(B79,Names!$A:$D,4)</f>
        <v>Ballymena &amp; Antrim AC</v>
      </c>
      <c r="F79" s="7">
        <v>22.04</v>
      </c>
      <c r="G79" s="11"/>
      <c r="H79" s="18"/>
      <c r="I79" s="11"/>
      <c r="J79" s="19"/>
      <c r="K79" s="20"/>
      <c r="L79" s="20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4.4">
      <c r="A80" s="14">
        <v>2</v>
      </c>
      <c r="B80" s="6">
        <v>528</v>
      </c>
      <c r="C80" s="9" t="str">
        <f>VLOOKUP(B80,Names!$A:$D,2)</f>
        <v>Joshua</v>
      </c>
      <c r="D80" s="10" t="str">
        <f>VLOOKUP(B80,Names!$A:$D,3)</f>
        <v>Chacko</v>
      </c>
      <c r="E80" s="10" t="str">
        <f>VLOOKUP(B80,Names!$A:$D,4)</f>
        <v>North Down AC</v>
      </c>
      <c r="F80" s="7">
        <v>23.27</v>
      </c>
      <c r="G80" s="11"/>
      <c r="H80" s="18"/>
      <c r="I80" s="11"/>
      <c r="J80" s="19"/>
      <c r="K80" s="20"/>
      <c r="L80" s="20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4.4">
      <c r="A81" s="54">
        <v>3</v>
      </c>
      <c r="B81" s="6">
        <v>425</v>
      </c>
      <c r="C81" s="9" t="str">
        <f>VLOOKUP(B81,Names!$A:$D,2)</f>
        <v>Cormac</v>
      </c>
      <c r="D81" s="10" t="str">
        <f>VLOOKUP(B81,Names!$A:$D,3)</f>
        <v>Crotty</v>
      </c>
      <c r="E81" s="10" t="str">
        <f>VLOOKUP(B81,Names!$A:$D,4)</f>
        <v>Annalee AC</v>
      </c>
      <c r="F81" s="7">
        <v>23.61</v>
      </c>
      <c r="G81" s="11"/>
      <c r="H81" s="18"/>
      <c r="I81" s="11"/>
      <c r="J81" s="19"/>
      <c r="K81" s="20"/>
      <c r="L81" s="20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4.4">
      <c r="A82" s="55">
        <v>4</v>
      </c>
      <c r="B82" s="49">
        <v>526</v>
      </c>
      <c r="C82" s="50" t="str">
        <f>VLOOKUP(B82,Names!$A:$D,2)</f>
        <v>Conor</v>
      </c>
      <c r="D82" s="50" t="str">
        <f>VLOOKUP(B82,Names!$A:$D,3)</f>
        <v>Adair</v>
      </c>
      <c r="E82" s="50" t="str">
        <f>VLOOKUP(B82,Names!$A:$D,4)</f>
        <v>North Down AC</v>
      </c>
      <c r="F82" s="51">
        <v>24.03</v>
      </c>
      <c r="G82" s="11"/>
      <c r="H82" s="18"/>
      <c r="I82" s="11"/>
      <c r="J82" s="19"/>
      <c r="K82" s="20"/>
      <c r="L82" s="20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4.4">
      <c r="A83" s="12"/>
      <c r="B83" s="11"/>
      <c r="C83" s="19"/>
      <c r="D83" s="19"/>
      <c r="E83" s="19"/>
      <c r="F83" s="20"/>
      <c r="G83" s="11"/>
      <c r="H83" s="18"/>
      <c r="I83" s="11"/>
      <c r="J83" s="19"/>
      <c r="K83" s="20"/>
      <c r="L83" s="20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4.4">
      <c r="A84" s="96" t="s">
        <v>754</v>
      </c>
      <c r="B84" s="97"/>
      <c r="C84" s="52" t="s">
        <v>752</v>
      </c>
      <c r="D84" s="52"/>
      <c r="E84" s="52"/>
      <c r="F84" s="53"/>
      <c r="G84" s="11"/>
      <c r="H84" s="102" t="s">
        <v>1228</v>
      </c>
      <c r="I84" s="101"/>
      <c r="J84" s="101"/>
      <c r="K84" s="101"/>
      <c r="L84" s="101"/>
      <c r="M84" s="10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4.4">
      <c r="A85" s="6" t="s">
        <v>739</v>
      </c>
      <c r="B85" s="6" t="s">
        <v>740</v>
      </c>
      <c r="C85" s="7" t="s">
        <v>1</v>
      </c>
      <c r="D85" s="7" t="s">
        <v>2</v>
      </c>
      <c r="E85" s="7" t="s">
        <v>3</v>
      </c>
      <c r="F85" s="7" t="s">
        <v>741</v>
      </c>
      <c r="G85" s="11"/>
      <c r="H85" s="6" t="s">
        <v>739</v>
      </c>
      <c r="I85" s="6" t="s">
        <v>740</v>
      </c>
      <c r="J85" s="7" t="s">
        <v>1</v>
      </c>
      <c r="K85" s="7" t="s">
        <v>2</v>
      </c>
      <c r="L85" s="7" t="s">
        <v>3</v>
      </c>
      <c r="M85" s="7" t="s">
        <v>741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4.4">
      <c r="A86" s="6">
        <v>1</v>
      </c>
      <c r="B86" s="6">
        <v>472</v>
      </c>
      <c r="C86" s="9" t="str">
        <f>VLOOKUP(B86,Names!$A:$D,2)</f>
        <v>Hannah</v>
      </c>
      <c r="D86" s="10" t="str">
        <f>VLOOKUP(B86,Names!$A:$D,3)</f>
        <v>Murray</v>
      </c>
      <c r="E86" s="10" t="str">
        <f>VLOOKUP(B86,Names!$A:$D,4)</f>
        <v>Finn Valley</v>
      </c>
      <c r="F86" s="7">
        <v>25.45</v>
      </c>
      <c r="G86" s="11"/>
      <c r="H86" s="6">
        <v>1</v>
      </c>
      <c r="I86" s="6">
        <v>472</v>
      </c>
      <c r="J86" s="9" t="str">
        <f>VLOOKUP(I86,Names!$A:$D,2)</f>
        <v>Hannah</v>
      </c>
      <c r="K86" s="10" t="str">
        <f>VLOOKUP(I86,Names!$A:$D,3)</f>
        <v>Murray</v>
      </c>
      <c r="L86" s="10" t="str">
        <f>VLOOKUP(I86,Names!$A:$D,4)</f>
        <v>Finn Valley</v>
      </c>
      <c r="M86" s="7">
        <v>25.45</v>
      </c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4.4">
      <c r="A87" s="6">
        <v>2</v>
      </c>
      <c r="B87" s="6">
        <v>499</v>
      </c>
      <c r="C87" s="9" t="str">
        <f>VLOOKUP(B87,Names!$A:$D,2)</f>
        <v>Niamh</v>
      </c>
      <c r="D87" s="10" t="str">
        <f>VLOOKUP(B87,Names!$A:$D,3)</f>
        <v>Fenlon</v>
      </c>
      <c r="E87" s="10" t="str">
        <f>VLOOKUP(B87,Names!$A:$D,4)</f>
        <v>Loughview AC</v>
      </c>
      <c r="F87" s="7">
        <v>27.75</v>
      </c>
      <c r="G87" s="11"/>
      <c r="H87" s="6">
        <v>2</v>
      </c>
      <c r="I87" s="6">
        <v>499</v>
      </c>
      <c r="J87" s="9" t="str">
        <f>VLOOKUP(I87,Names!$A:$D,2)</f>
        <v>Niamh</v>
      </c>
      <c r="K87" s="10" t="str">
        <f>VLOOKUP(I87,Names!$A:$D,3)</f>
        <v>Fenlon</v>
      </c>
      <c r="L87" s="10" t="str">
        <f>VLOOKUP(I87,Names!$A:$D,4)</f>
        <v>Loughview AC</v>
      </c>
      <c r="M87" s="7">
        <v>27.75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4.4">
      <c r="A88" s="6">
        <v>3</v>
      </c>
      <c r="B88" s="6">
        <v>442</v>
      </c>
      <c r="C88" s="9" t="str">
        <f>VLOOKUP(B88,Names!$A:$D,2)</f>
        <v>Shannon</v>
      </c>
      <c r="D88" s="10" t="str">
        <f>VLOOKUP(B88,Names!$A:$D,3)</f>
        <v>Reinhardht McCabe</v>
      </c>
      <c r="E88" s="10" t="str">
        <f>VLOOKUP(B88,Names!$A:$D,4)</f>
        <v>Clones AC</v>
      </c>
      <c r="F88" s="7">
        <v>28.23</v>
      </c>
      <c r="G88" s="11"/>
      <c r="H88" s="6">
        <v>3</v>
      </c>
      <c r="I88" s="6">
        <v>442</v>
      </c>
      <c r="J88" s="9" t="str">
        <f>VLOOKUP(I88,Names!$A:$D,2)</f>
        <v>Shannon</v>
      </c>
      <c r="K88" s="10" t="str">
        <f>VLOOKUP(I88,Names!$A:$D,3)</f>
        <v>Reinhardht McCabe</v>
      </c>
      <c r="L88" s="10" t="str">
        <f>VLOOKUP(I88,Names!$A:$D,4)</f>
        <v>Clones AC</v>
      </c>
      <c r="M88" s="7">
        <v>28.23</v>
      </c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4.4">
      <c r="A89" s="6">
        <v>4</v>
      </c>
      <c r="B89" s="6">
        <v>540</v>
      </c>
      <c r="C89" s="9" t="str">
        <f>VLOOKUP(B89,Names!$A:$D,2)</f>
        <v>Leah</v>
      </c>
      <c r="D89" s="10" t="str">
        <f>VLOOKUP(B89,Names!$A:$D,3)</f>
        <v>Murphy</v>
      </c>
      <c r="E89" s="10" t="str">
        <f>VLOOKUP(B89,Names!$A:$D,4)</f>
        <v>Oriel AC</v>
      </c>
      <c r="F89" s="7">
        <v>29.55</v>
      </c>
      <c r="G89" s="11"/>
      <c r="H89" s="6">
        <v>4</v>
      </c>
      <c r="I89" s="6">
        <v>540</v>
      </c>
      <c r="J89" s="9" t="str">
        <f>VLOOKUP(I89,Names!$A:$D,2)</f>
        <v>Leah</v>
      </c>
      <c r="K89" s="10" t="str">
        <f>VLOOKUP(I89,Names!$A:$D,3)</f>
        <v>Murphy</v>
      </c>
      <c r="L89" s="10" t="str">
        <f>VLOOKUP(I89,Names!$A:$D,4)</f>
        <v>Oriel AC</v>
      </c>
      <c r="M89" s="7">
        <v>29.55</v>
      </c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4.4">
      <c r="A90" s="6">
        <v>5</v>
      </c>
      <c r="B90" s="6">
        <v>541</v>
      </c>
      <c r="C90" s="9" t="str">
        <f>VLOOKUP(B90,Names!$A:$D,2)</f>
        <v>Rebecca</v>
      </c>
      <c r="D90" s="10" t="str">
        <f>VLOOKUP(B90,Names!$A:$D,3)</f>
        <v>Murphy</v>
      </c>
      <c r="E90" s="10" t="str">
        <f>VLOOKUP(B90,Names!$A:$D,4)</f>
        <v>Oriel AC</v>
      </c>
      <c r="F90" s="7">
        <v>29.98</v>
      </c>
      <c r="G90" s="11"/>
      <c r="H90" s="23"/>
      <c r="I90" s="23"/>
      <c r="J90" s="36"/>
      <c r="K90" s="36"/>
      <c r="L90" s="36"/>
      <c r="M90" s="24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4.4">
      <c r="A91" s="23"/>
      <c r="B91" s="23"/>
      <c r="C91" s="36"/>
      <c r="D91" s="36"/>
      <c r="E91" s="36"/>
      <c r="F91" s="24"/>
      <c r="G91" s="11"/>
      <c r="H91" s="23"/>
      <c r="I91" s="23"/>
      <c r="J91" s="36"/>
      <c r="K91" s="36"/>
      <c r="L91" s="36"/>
      <c r="M91" s="24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4.4">
      <c r="A92" s="96" t="s">
        <v>755</v>
      </c>
      <c r="B92" s="97"/>
      <c r="C92" s="52" t="s">
        <v>752</v>
      </c>
      <c r="D92" s="52"/>
      <c r="E92" s="52"/>
      <c r="F92" s="53"/>
      <c r="G92" s="11"/>
      <c r="H92" s="102" t="s">
        <v>1229</v>
      </c>
      <c r="I92" s="101"/>
      <c r="J92" s="101"/>
      <c r="K92" s="101"/>
      <c r="L92" s="101"/>
      <c r="M92" s="101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4.4">
      <c r="A93" s="45" t="s">
        <v>739</v>
      </c>
      <c r="B93" s="45" t="s">
        <v>740</v>
      </c>
      <c r="C93" s="48" t="s">
        <v>1</v>
      </c>
      <c r="D93" s="48" t="s">
        <v>2</v>
      </c>
      <c r="E93" s="48" t="s">
        <v>3</v>
      </c>
      <c r="F93" s="48" t="s">
        <v>741</v>
      </c>
      <c r="G93" s="11"/>
      <c r="H93" s="6" t="s">
        <v>739</v>
      </c>
      <c r="I93" s="6" t="s">
        <v>740</v>
      </c>
      <c r="J93" s="7" t="s">
        <v>1</v>
      </c>
      <c r="K93" s="7" t="s">
        <v>2</v>
      </c>
      <c r="L93" s="7" t="s">
        <v>3</v>
      </c>
      <c r="M93" s="7" t="s">
        <v>741</v>
      </c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4.4">
      <c r="A94" s="49">
        <v>1</v>
      </c>
      <c r="B94" s="49">
        <v>547</v>
      </c>
      <c r="C94" s="50" t="str">
        <f>VLOOKUP(B94,Names!$A:$D,2)</f>
        <v>Shane</v>
      </c>
      <c r="D94" s="50" t="str">
        <f>VLOOKUP(B94,Names!$A:$D,3)</f>
        <v>Mulligan</v>
      </c>
      <c r="E94" s="50" t="str">
        <f>VLOOKUP(B94,Names!$A:$D,4)</f>
        <v>Shercock AC</v>
      </c>
      <c r="F94" s="51">
        <v>23.92</v>
      </c>
      <c r="G94" s="11"/>
      <c r="H94" s="49">
        <v>1</v>
      </c>
      <c r="I94" s="49">
        <v>547</v>
      </c>
      <c r="J94" s="50" t="str">
        <f>VLOOKUP(I94,Names!$A:$D,2)</f>
        <v>Shane</v>
      </c>
      <c r="K94" s="50" t="str">
        <f>VLOOKUP(I94,Names!$A:$D,3)</f>
        <v>Mulligan</v>
      </c>
      <c r="L94" s="50" t="str">
        <f>VLOOKUP(I94,Names!$A:$D,4)</f>
        <v>Shercock AC</v>
      </c>
      <c r="M94" s="51">
        <v>23.92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4.4">
      <c r="A95" s="49">
        <v>2</v>
      </c>
      <c r="B95" s="49">
        <v>470</v>
      </c>
      <c r="C95" s="50" t="str">
        <f>VLOOKUP(B95,Names!$A:$D,2)</f>
        <v>Daniel</v>
      </c>
      <c r="D95" s="50" t="str">
        <f>VLOOKUP(B95,Names!$A:$D,3)</f>
        <v>McHugh</v>
      </c>
      <c r="E95" s="50" t="str">
        <f>VLOOKUP(B95,Names!$A:$D,4)</f>
        <v>Finn Valley</v>
      </c>
      <c r="F95" s="51">
        <v>24.07</v>
      </c>
      <c r="G95" s="11"/>
      <c r="H95" s="49">
        <v>2</v>
      </c>
      <c r="I95" s="49">
        <v>470</v>
      </c>
      <c r="J95" s="50" t="str">
        <f>VLOOKUP(I95,Names!$A:$D,2)</f>
        <v>Daniel</v>
      </c>
      <c r="K95" s="50" t="str">
        <f>VLOOKUP(I95,Names!$A:$D,3)</f>
        <v>McHugh</v>
      </c>
      <c r="L95" s="50" t="str">
        <f>VLOOKUP(I95,Names!$A:$D,4)</f>
        <v>Finn Valley</v>
      </c>
      <c r="M95" s="51">
        <v>24.07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4.4">
      <c r="A96" s="49">
        <v>3</v>
      </c>
      <c r="B96" s="49">
        <v>432</v>
      </c>
      <c r="C96" s="50" t="str">
        <f>VLOOKUP(B96,Names!$A:$D,2)</f>
        <v>Danyal</v>
      </c>
      <c r="D96" s="50" t="str">
        <f>VLOOKUP(B96,Names!$A:$D,3)</f>
        <v>Muhammad</v>
      </c>
      <c r="E96" s="50" t="str">
        <f>VLOOKUP(B96,Names!$A:$D,4)</f>
        <v>Ballymena &amp; Antrim AC</v>
      </c>
      <c r="F96" s="51">
        <v>25.07</v>
      </c>
      <c r="G96" s="11"/>
      <c r="H96" s="49">
        <v>3</v>
      </c>
      <c r="I96" s="49">
        <v>432</v>
      </c>
      <c r="J96" s="50" t="str">
        <f>VLOOKUP(I96,Names!$A:$D,2)</f>
        <v>Danyal</v>
      </c>
      <c r="K96" s="50" t="str">
        <f>VLOOKUP(I96,Names!$A:$D,3)</f>
        <v>Muhammad</v>
      </c>
      <c r="L96" s="50" t="str">
        <f>VLOOKUP(I96,Names!$A:$D,4)</f>
        <v>Ballymena &amp; Antrim AC</v>
      </c>
      <c r="M96" s="51">
        <v>25.07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4.4">
      <c r="A97" s="23"/>
      <c r="B97" s="23"/>
      <c r="C97" s="36"/>
      <c r="D97" s="36"/>
      <c r="E97" s="36"/>
      <c r="F97" s="24"/>
      <c r="G97" s="11"/>
      <c r="H97" s="23"/>
      <c r="I97" s="23"/>
      <c r="J97" s="36"/>
      <c r="K97" s="36"/>
      <c r="L97" s="36"/>
      <c r="M97" s="24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4.4">
      <c r="A98" s="23"/>
      <c r="B98" s="23"/>
      <c r="C98" s="36"/>
      <c r="D98" s="36"/>
      <c r="E98" s="36"/>
      <c r="F98" s="24"/>
      <c r="G98" s="11"/>
      <c r="H98" s="23"/>
      <c r="I98" s="23"/>
      <c r="J98" s="36"/>
      <c r="K98" s="36"/>
      <c r="L98" s="36"/>
      <c r="M98" s="24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4.4">
      <c r="A99" s="23"/>
      <c r="B99" s="23"/>
      <c r="C99" s="36"/>
      <c r="D99" s="36"/>
      <c r="E99" s="36"/>
      <c r="F99" s="24"/>
      <c r="G99" s="11"/>
      <c r="H99" s="23"/>
      <c r="I99" s="23"/>
      <c r="J99" s="36"/>
      <c r="K99" s="36"/>
      <c r="L99" s="36"/>
      <c r="M99" s="24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4.4">
      <c r="A100" s="12"/>
      <c r="B100" s="11"/>
      <c r="C100" s="19"/>
      <c r="D100" s="19"/>
      <c r="E100" s="19"/>
      <c r="F100" s="20"/>
      <c r="G100" s="11"/>
      <c r="H100" s="18"/>
      <c r="I100" s="11"/>
      <c r="J100" s="19"/>
      <c r="K100" s="20"/>
      <c r="L100" s="20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3.2">
      <c r="A101" s="104" t="s">
        <v>756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4.4">
      <c r="A102" s="96" t="s">
        <v>757</v>
      </c>
      <c r="B102" s="97"/>
      <c r="C102" s="61" t="s">
        <v>737</v>
      </c>
      <c r="D102" s="61"/>
      <c r="E102" s="61"/>
      <c r="F102" s="62"/>
      <c r="G102" s="21"/>
      <c r="H102" s="96" t="s">
        <v>757</v>
      </c>
      <c r="I102" s="97"/>
      <c r="J102" s="61" t="s">
        <v>738</v>
      </c>
      <c r="K102" s="62"/>
      <c r="L102" s="62"/>
      <c r="M102" s="63"/>
    </row>
    <row r="103" spans="1:27" ht="14.4">
      <c r="A103" s="6" t="s">
        <v>739</v>
      </c>
      <c r="B103" s="6" t="s">
        <v>740</v>
      </c>
      <c r="C103" s="7" t="s">
        <v>1</v>
      </c>
      <c r="D103" s="7" t="s">
        <v>2</v>
      </c>
      <c r="E103" s="7" t="s">
        <v>3</v>
      </c>
      <c r="F103" s="7" t="s">
        <v>741</v>
      </c>
      <c r="G103" s="21"/>
      <c r="H103" s="6" t="s">
        <v>739</v>
      </c>
      <c r="I103" s="6" t="s">
        <v>740</v>
      </c>
      <c r="J103" s="7" t="s">
        <v>1</v>
      </c>
      <c r="K103" s="7" t="s">
        <v>2</v>
      </c>
      <c r="L103" s="7" t="s">
        <v>3</v>
      </c>
      <c r="M103" s="7" t="s">
        <v>741</v>
      </c>
    </row>
    <row r="104" spans="1:27" ht="14.4">
      <c r="A104" s="6">
        <v>1</v>
      </c>
      <c r="B104" s="6">
        <v>8</v>
      </c>
      <c r="C104" s="9" t="str">
        <f>VLOOKUP(B104,Names!$A:$D,2)</f>
        <v>Emily</v>
      </c>
      <c r="D104" s="10" t="str">
        <f>VLOOKUP(B104,Names!$A:$D,3)</f>
        <v>Connolly</v>
      </c>
      <c r="E104" s="10" t="str">
        <f>VLOOKUP(B104,Names!$A:$D,4)</f>
        <v>Clones AC</v>
      </c>
      <c r="F104" s="7">
        <v>8.9700000000000006</v>
      </c>
      <c r="G104" s="22"/>
      <c r="H104" s="6">
        <v>1</v>
      </c>
      <c r="I104" s="6">
        <v>73</v>
      </c>
      <c r="J104" s="9" t="str">
        <f>VLOOKUP(I104,Names!$A:$D,2)</f>
        <v>Daisy</v>
      </c>
      <c r="K104" s="10" t="str">
        <f>VLOOKUP(I104,Names!$A:$D,3)</f>
        <v>Leonard</v>
      </c>
      <c r="L104" s="10" t="str">
        <f>VLOOKUP(I104,Names!$A:$D,4)</f>
        <v>Monaghan Phoenix AC</v>
      </c>
      <c r="M104" s="15">
        <v>9.1999999999999993</v>
      </c>
    </row>
    <row r="105" spans="1:27" ht="14.4">
      <c r="A105" s="6">
        <v>2</v>
      </c>
      <c r="B105" s="6">
        <v>22</v>
      </c>
      <c r="C105" s="9" t="str">
        <f>VLOOKUP(B105,Names!$A:$D,2)</f>
        <v>Jasmine</v>
      </c>
      <c r="D105" s="10" t="str">
        <f>VLOOKUP(B105,Names!$A:$D,3)</f>
        <v>Barrett Doherty</v>
      </c>
      <c r="E105" s="10" t="str">
        <f>VLOOKUP(B105,Names!$A:$D,4)</f>
        <v>Finn Valley</v>
      </c>
      <c r="F105" s="7">
        <v>9.09</v>
      </c>
      <c r="G105" s="21"/>
      <c r="H105" s="6">
        <v>2</v>
      </c>
      <c r="I105" s="6">
        <v>66</v>
      </c>
      <c r="J105" s="9" t="str">
        <f>VLOOKUP(I105,Names!$A:$D,2)</f>
        <v>Eabha</v>
      </c>
      <c r="K105" s="10" t="str">
        <f>VLOOKUP(I105,Names!$A:$D,3)</f>
        <v>Boyle</v>
      </c>
      <c r="L105" s="10" t="str">
        <f>VLOOKUP(I105,Names!$A:$D,4)</f>
        <v>Lifford Strabane AC</v>
      </c>
      <c r="M105" s="15">
        <v>9.69</v>
      </c>
    </row>
    <row r="106" spans="1:27" ht="14.4">
      <c r="A106" s="6">
        <v>3</v>
      </c>
      <c r="B106" s="6">
        <v>59</v>
      </c>
      <c r="C106" s="9" t="str">
        <f>VLOOKUP(B106,Names!$A:$D,2)</f>
        <v>Kate</v>
      </c>
      <c r="D106" s="10" t="str">
        <f>VLOOKUP(B106,Names!$A:$D,3)</f>
        <v>O'Gara</v>
      </c>
      <c r="E106" s="10" t="str">
        <f>VLOOKUP(B106,Names!$A:$D,4)</f>
        <v>Letterkenny AC</v>
      </c>
      <c r="F106" s="7">
        <v>9.52</v>
      </c>
      <c r="G106" s="21"/>
      <c r="H106" s="6">
        <v>3</v>
      </c>
      <c r="I106" s="6">
        <v>60</v>
      </c>
      <c r="J106" s="9" t="str">
        <f>VLOOKUP(I106,Names!$A:$D,2)</f>
        <v>Rachel</v>
      </c>
      <c r="K106" s="10" t="str">
        <f>VLOOKUP(I106,Names!$A:$D,3)</f>
        <v>O'Keefe</v>
      </c>
      <c r="L106" s="10" t="str">
        <f>VLOOKUP(I106,Names!$A:$D,4)</f>
        <v>Letterkenny AC</v>
      </c>
      <c r="M106" s="15">
        <v>9.83</v>
      </c>
    </row>
    <row r="107" spans="1:27" ht="14.4">
      <c r="A107" s="6">
        <v>4</v>
      </c>
      <c r="B107" s="6">
        <v>85</v>
      </c>
      <c r="C107" s="9" t="str">
        <f>VLOOKUP(B107,Names!$A:$D,2)</f>
        <v>Aaliyah</v>
      </c>
      <c r="D107" s="10" t="str">
        <f>VLOOKUP(B107,Names!$A:$D,3)</f>
        <v>Gallagher Canavan</v>
      </c>
      <c r="E107" s="10" t="str">
        <f>VLOOKUP(B107,Names!$A:$D,4)</f>
        <v>Rosses AC</v>
      </c>
      <c r="F107" s="7">
        <v>9.7899999999999991</v>
      </c>
      <c r="G107" s="21"/>
      <c r="H107" s="6">
        <v>4</v>
      </c>
      <c r="I107" s="6">
        <v>93</v>
      </c>
      <c r="J107" s="9" t="str">
        <f>VLOOKUP(I107,Names!$A:$D,2)</f>
        <v>Lacey</v>
      </c>
      <c r="K107" s="10" t="str">
        <f>VLOOKUP(I107,Names!$A:$D,3)</f>
        <v>Small</v>
      </c>
      <c r="L107" s="10" t="str">
        <f>VLOOKUP(I107,Names!$A:$D,4)</f>
        <v>Speed Development Project Track Club</v>
      </c>
      <c r="M107" s="15">
        <v>9.8800000000000008</v>
      </c>
    </row>
    <row r="108" spans="1:27" ht="14.4">
      <c r="A108" s="6">
        <v>5</v>
      </c>
      <c r="B108" s="6">
        <v>7</v>
      </c>
      <c r="C108" s="9" t="str">
        <f>VLOOKUP(B108,Names!$A:$D,2)</f>
        <v>Bella</v>
      </c>
      <c r="D108" s="10" t="str">
        <f>VLOOKUP(B108,Names!$A:$D,3)</f>
        <v>Beattie</v>
      </c>
      <c r="E108" s="10" t="str">
        <f>VLOOKUP(B108,Names!$A:$D,4)</f>
        <v>Clones AC</v>
      </c>
      <c r="F108" s="7">
        <v>9.84</v>
      </c>
      <c r="G108" s="21"/>
      <c r="H108" s="6">
        <v>5</v>
      </c>
      <c r="I108" s="6">
        <v>79</v>
      </c>
      <c r="J108" s="9" t="str">
        <f>VLOOKUP(I108,Names!$A:$D,2)</f>
        <v>Hanna</v>
      </c>
      <c r="K108" s="10" t="str">
        <f>VLOOKUP(I108,Names!$A:$D,3)</f>
        <v>Carty</v>
      </c>
      <c r="L108" s="10" t="str">
        <f>VLOOKUP(I108,Names!$A:$D,4)</f>
        <v>Olympian Youth &amp; Athletic Club</v>
      </c>
      <c r="M108" s="15">
        <v>10.039999999999999</v>
      </c>
    </row>
    <row r="109" spans="1:27" ht="14.4">
      <c r="A109" s="6">
        <v>6</v>
      </c>
      <c r="B109" s="6">
        <v>52</v>
      </c>
      <c r="C109" s="9" t="str">
        <f>VLOOKUP(B109,Names!$A:$D,2)</f>
        <v>Grace</v>
      </c>
      <c r="D109" s="10" t="str">
        <f>VLOOKUP(B109,Names!$A:$D,3)</f>
        <v>Martin</v>
      </c>
      <c r="E109" s="10" t="str">
        <f>VLOOKUP(B109,Names!$A:$D,4)</f>
        <v>Letterkenny AC</v>
      </c>
      <c r="F109" s="7">
        <v>10.06</v>
      </c>
      <c r="G109" s="21"/>
      <c r="H109" s="6">
        <v>6</v>
      </c>
      <c r="I109" s="6">
        <v>31</v>
      </c>
      <c r="J109" s="9" t="str">
        <f>VLOOKUP(I109,Names!$A:$D,2)</f>
        <v>Dearbhla</v>
      </c>
      <c r="K109" s="10" t="str">
        <f>VLOOKUP(I109,Names!$A:$D,3)</f>
        <v>McNulty</v>
      </c>
      <c r="L109" s="10" t="str">
        <f>VLOOKUP(I109,Names!$A:$D,4)</f>
        <v>Finn Valley</v>
      </c>
      <c r="M109" s="15">
        <v>10.31</v>
      </c>
    </row>
    <row r="110" spans="1:27" ht="14.4">
      <c r="A110" s="6">
        <v>7</v>
      </c>
      <c r="B110" s="6">
        <v>56</v>
      </c>
      <c r="C110" s="9" t="str">
        <f>VLOOKUP(B110,Names!$A:$D,2)</f>
        <v>Ruth</v>
      </c>
      <c r="D110" s="10" t="str">
        <f>VLOOKUP(B110,Names!$A:$D,3)</f>
        <v>McGrenra</v>
      </c>
      <c r="E110" s="10" t="str">
        <f>VLOOKUP(B110,Names!$A:$D,4)</f>
        <v>Letterkenny AC</v>
      </c>
      <c r="F110" s="7">
        <v>10.11</v>
      </c>
      <c r="G110" s="21"/>
      <c r="H110" s="6">
        <v>7</v>
      </c>
      <c r="I110" s="6">
        <v>38</v>
      </c>
      <c r="J110" s="9" t="str">
        <f>VLOOKUP(I110,Names!$A:$D,2)</f>
        <v>Zoe</v>
      </c>
      <c r="K110" s="10" t="str">
        <f>VLOOKUP(I110,Names!$A:$D,3)</f>
        <v>Torrens</v>
      </c>
      <c r="L110" s="10" t="str">
        <f>VLOOKUP(I110,Names!$A:$D,4)</f>
        <v>Killybegs AC</v>
      </c>
      <c r="M110" s="15">
        <v>10.74</v>
      </c>
    </row>
    <row r="111" spans="1:27" ht="14.4">
      <c r="A111" s="6">
        <v>8</v>
      </c>
      <c r="B111" s="6">
        <v>84</v>
      </c>
      <c r="C111" s="9" t="str">
        <f>VLOOKUP(B111,Names!$A:$D,2)</f>
        <v>Ellie</v>
      </c>
      <c r="D111" s="10" t="str">
        <f>VLOOKUP(B111,Names!$A:$D,3)</f>
        <v>Gallagher</v>
      </c>
      <c r="E111" s="10" t="str">
        <f>VLOOKUP(B111,Names!$A:$D,4)</f>
        <v>Rosses AC</v>
      </c>
      <c r="F111" s="7">
        <v>10.85</v>
      </c>
      <c r="G111" s="21"/>
      <c r="H111" s="6">
        <v>8</v>
      </c>
      <c r="I111" s="6">
        <v>82</v>
      </c>
      <c r="J111" s="9" t="str">
        <f>VLOOKUP(I111,Names!$A:$D,2)</f>
        <v>Kayla</v>
      </c>
      <c r="K111" s="10" t="str">
        <f>VLOOKUP(I111,Names!$A:$D,3)</f>
        <v>Boyle</v>
      </c>
      <c r="L111" s="10" t="str">
        <f>VLOOKUP(I111,Names!$A:$D,4)</f>
        <v>Rosses AC</v>
      </c>
      <c r="M111" s="15">
        <v>11.64</v>
      </c>
    </row>
    <row r="112" spans="1:27" ht="14.4">
      <c r="A112" s="23"/>
      <c r="B112" s="23"/>
      <c r="C112" s="24"/>
      <c r="D112" s="24"/>
      <c r="E112" s="24"/>
      <c r="F112" s="24"/>
      <c r="G112" s="21"/>
      <c r="H112" s="23"/>
      <c r="I112" s="23"/>
      <c r="J112" s="24"/>
      <c r="K112" s="24"/>
      <c r="L112" s="24"/>
    </row>
    <row r="113" spans="1:27" ht="14.4">
      <c r="A113" s="96" t="s">
        <v>757</v>
      </c>
      <c r="B113" s="97"/>
      <c r="C113" s="52" t="s">
        <v>742</v>
      </c>
      <c r="D113" s="53"/>
      <c r="E113" s="53"/>
      <c r="F113" s="53"/>
      <c r="G113" s="21"/>
      <c r="H113" s="96" t="s">
        <v>757</v>
      </c>
      <c r="I113" s="97"/>
      <c r="J113" s="52" t="s">
        <v>758</v>
      </c>
      <c r="K113" s="53"/>
      <c r="L113" s="53"/>
      <c r="M113" s="64"/>
    </row>
    <row r="114" spans="1:27" ht="14.4">
      <c r="A114" s="6" t="s">
        <v>739</v>
      </c>
      <c r="B114" s="6" t="s">
        <v>740</v>
      </c>
      <c r="C114" s="7" t="s">
        <v>1</v>
      </c>
      <c r="D114" s="7" t="s">
        <v>2</v>
      </c>
      <c r="E114" s="7" t="s">
        <v>3</v>
      </c>
      <c r="F114" s="7" t="s">
        <v>741</v>
      </c>
      <c r="G114" s="21"/>
      <c r="H114" s="6" t="s">
        <v>739</v>
      </c>
      <c r="I114" s="6" t="s">
        <v>740</v>
      </c>
      <c r="J114" s="7" t="s">
        <v>1</v>
      </c>
      <c r="K114" s="7" t="s">
        <v>2</v>
      </c>
      <c r="L114" s="7" t="s">
        <v>3</v>
      </c>
      <c r="M114" s="7" t="s">
        <v>741</v>
      </c>
    </row>
    <row r="115" spans="1:27" ht="14.4">
      <c r="A115" s="6">
        <v>1</v>
      </c>
      <c r="B115" s="6">
        <v>78</v>
      </c>
      <c r="C115" s="9" t="str">
        <f>VLOOKUP(B115,Names!$A:$D,2)</f>
        <v>Ailbhe</v>
      </c>
      <c r="D115" s="10" t="str">
        <f>VLOOKUP(B115,Names!$A:$D,3)</f>
        <v>Sherry</v>
      </c>
      <c r="E115" s="10" t="str">
        <f>VLOOKUP(B115,Names!$A:$D,4)</f>
        <v>Monaghan Phoenix AC</v>
      </c>
      <c r="F115" s="7">
        <v>9.49</v>
      </c>
      <c r="G115" s="21"/>
      <c r="H115" s="6">
        <v>1</v>
      </c>
      <c r="I115" s="6">
        <v>63</v>
      </c>
      <c r="J115" s="9" t="str">
        <f>VLOOKUP(I115,Names!$A:$D,2)</f>
        <v>Tilly</v>
      </c>
      <c r="K115" s="10" t="str">
        <f>VLOOKUP(I115,Names!$A:$D,3)</f>
        <v>Hunniford</v>
      </c>
      <c r="L115" s="10" t="str">
        <f>VLOOKUP(I115,Names!$A:$D,4)</f>
        <v>Loughview AC</v>
      </c>
      <c r="M115" s="15">
        <v>9.42</v>
      </c>
    </row>
    <row r="116" spans="1:27" ht="14.4">
      <c r="A116" s="6">
        <v>2</v>
      </c>
      <c r="B116" s="6">
        <v>72</v>
      </c>
      <c r="C116" s="9" t="str">
        <f>VLOOKUP(B116,Names!$A:$D,2)</f>
        <v>Sine</v>
      </c>
      <c r="D116" s="10" t="str">
        <f>VLOOKUP(B116,Names!$A:$D,3)</f>
        <v>Coyle</v>
      </c>
      <c r="E116" s="10" t="str">
        <f>VLOOKUP(B116,Names!$A:$D,4)</f>
        <v>Monaghan Phoenix AC</v>
      </c>
      <c r="F116" s="7">
        <v>9.7200000000000006</v>
      </c>
      <c r="G116" s="21"/>
      <c r="H116" s="6">
        <v>2</v>
      </c>
      <c r="I116" s="6">
        <v>71</v>
      </c>
      <c r="J116" s="9" t="str">
        <f>VLOOKUP(I116,Names!$A:$D,2)</f>
        <v>Enya</v>
      </c>
      <c r="K116" s="10" t="str">
        <f>VLOOKUP(I116,Names!$A:$D,3)</f>
        <v>Corrigan</v>
      </c>
      <c r="L116" s="10" t="str">
        <f>VLOOKUP(I116,Names!$A:$D,4)</f>
        <v>Monaghan Phoenix AC</v>
      </c>
      <c r="M116" s="15">
        <v>9.8699999999999992</v>
      </c>
    </row>
    <row r="117" spans="1:27" ht="14.4">
      <c r="A117" s="6">
        <v>3</v>
      </c>
      <c r="B117" s="6">
        <v>29</v>
      </c>
      <c r="C117" s="9" t="str">
        <f>VLOOKUP(B117,Names!$A:$D,2)</f>
        <v>Abbi</v>
      </c>
      <c r="D117" s="10" t="str">
        <f>VLOOKUP(B117,Names!$A:$D,3)</f>
        <v>Lyons</v>
      </c>
      <c r="E117" s="10" t="str">
        <f>VLOOKUP(B117,Names!$A:$D,4)</f>
        <v>Finn Valley</v>
      </c>
      <c r="F117" s="7">
        <v>9.7899999999999991</v>
      </c>
      <c r="G117" s="21"/>
      <c r="H117" s="6">
        <v>3</v>
      </c>
      <c r="I117" s="6">
        <v>12</v>
      </c>
      <c r="J117" s="9" t="str">
        <f>VLOOKUP(I117,Names!$A:$D,2)</f>
        <v>Rose</v>
      </c>
      <c r="K117" s="10" t="str">
        <f>VLOOKUP(I117,Names!$A:$D,3)</f>
        <v>Henderson</v>
      </c>
      <c r="L117" s="10" t="str">
        <f>VLOOKUP(I117,Names!$A:$D,4)</f>
        <v>City of Lisburn AC</v>
      </c>
      <c r="M117" s="15">
        <v>9.93</v>
      </c>
    </row>
    <row r="118" spans="1:27" ht="14.4">
      <c r="A118" s="6">
        <v>4</v>
      </c>
      <c r="B118" s="6">
        <v>86</v>
      </c>
      <c r="C118" s="9" t="str">
        <f>VLOOKUP(B118,Names!$A:$D,2)</f>
        <v>Olivia</v>
      </c>
      <c r="D118" s="10" t="str">
        <f>VLOOKUP(B118,Names!$A:$D,3)</f>
        <v>Gorman</v>
      </c>
      <c r="E118" s="10" t="str">
        <f>VLOOKUP(B118,Names!$A:$D,4)</f>
        <v>Rosses AC</v>
      </c>
      <c r="F118" s="7">
        <v>9.8000000000000007</v>
      </c>
      <c r="G118" s="21"/>
      <c r="H118" s="6">
        <v>4</v>
      </c>
      <c r="I118" s="6">
        <v>69</v>
      </c>
      <c r="J118" s="9" t="str">
        <f>VLOOKUP(I118,Names!$A:$D,2)</f>
        <v>Eimear</v>
      </c>
      <c r="K118" s="10" t="str">
        <f>VLOOKUP(I118,Names!$A:$D,3)</f>
        <v>Doherty</v>
      </c>
      <c r="L118" s="10" t="str">
        <f>VLOOKUP(I118,Names!$A:$D,4)</f>
        <v>Milford Athletics Club</v>
      </c>
      <c r="M118" s="15">
        <v>10.15</v>
      </c>
    </row>
    <row r="119" spans="1:27" ht="14.4">
      <c r="A119" s="6">
        <v>5</v>
      </c>
      <c r="B119" s="6">
        <v>46</v>
      </c>
      <c r="C119" s="9" t="str">
        <f>VLOOKUP(B119,Names!$A:$D,2)</f>
        <v>Siobhán</v>
      </c>
      <c r="D119" s="10" t="str">
        <f>VLOOKUP(B119,Names!$A:$D,3)</f>
        <v>Gallagher</v>
      </c>
      <c r="E119" s="10" t="str">
        <f>VLOOKUP(B119,Names!$A:$D,4)</f>
        <v>Letterkenny AC</v>
      </c>
      <c r="F119" s="7">
        <v>9.8800000000000008</v>
      </c>
      <c r="G119" s="21"/>
      <c r="H119" s="6">
        <v>5</v>
      </c>
      <c r="I119" s="6">
        <v>81</v>
      </c>
      <c r="J119" s="9" t="str">
        <f>VLOOKUP(I119,Names!$A:$D,2)</f>
        <v>Teigan</v>
      </c>
      <c r="K119" s="10" t="str">
        <f>VLOOKUP(I119,Names!$A:$D,3)</f>
        <v>Boyle</v>
      </c>
      <c r="L119" s="10" t="str">
        <f>VLOOKUP(I119,Names!$A:$D,4)</f>
        <v>Rosses AC</v>
      </c>
      <c r="M119" s="15">
        <v>10.66</v>
      </c>
    </row>
    <row r="120" spans="1:27" ht="14.4">
      <c r="A120" s="6">
        <v>6</v>
      </c>
      <c r="B120" s="6">
        <v>50</v>
      </c>
      <c r="C120" s="9" t="str">
        <f>VLOOKUP(B120,Names!$A:$D,2)</f>
        <v>Sarah</v>
      </c>
      <c r="D120" s="10" t="str">
        <f>VLOOKUP(B120,Names!$A:$D,3)</f>
        <v>Higgins</v>
      </c>
      <c r="E120" s="10" t="str">
        <f>VLOOKUP(B120,Names!$A:$D,4)</f>
        <v>Letterkenny AC</v>
      </c>
      <c r="F120" s="7">
        <v>10.08</v>
      </c>
      <c r="G120" s="21"/>
      <c r="H120" s="6">
        <v>6</v>
      </c>
      <c r="I120" s="6">
        <v>58</v>
      </c>
      <c r="J120" s="9" t="str">
        <f>VLOOKUP(I120,Names!$A:$D,2)</f>
        <v>Paula</v>
      </c>
      <c r="K120" s="10" t="str">
        <f>VLOOKUP(I120,Names!$A:$D,3)</f>
        <v>Mercadé</v>
      </c>
      <c r="L120" s="10" t="str">
        <f>VLOOKUP(I120,Names!$A:$D,4)</f>
        <v>Letterkenny AC</v>
      </c>
      <c r="M120" s="15">
        <v>11.24</v>
      </c>
    </row>
    <row r="121" spans="1:27" ht="14.4">
      <c r="A121" s="6">
        <v>7</v>
      </c>
      <c r="B121" s="6">
        <v>42</v>
      </c>
      <c r="C121" s="9" t="str">
        <f>VLOOKUP(B121,Names!$A:$D,2)</f>
        <v>Bronagh</v>
      </c>
      <c r="D121" s="10" t="str">
        <f>VLOOKUP(B121,Names!$A:$D,3)</f>
        <v>Devine</v>
      </c>
      <c r="E121" s="10" t="str">
        <f>VLOOKUP(B121,Names!$A:$D,4)</f>
        <v>Letterkenny AC</v>
      </c>
      <c r="F121" s="7">
        <v>10.79</v>
      </c>
      <c r="G121" s="21"/>
    </row>
    <row r="122" spans="1:27" ht="14.4">
      <c r="A122" s="6">
        <v>8</v>
      </c>
      <c r="B122" s="6">
        <v>47</v>
      </c>
      <c r="C122" s="9" t="str">
        <f>VLOOKUP(B122,Names!$A:$D,2)</f>
        <v>Cara</v>
      </c>
      <c r="D122" s="10" t="str">
        <f>VLOOKUP(B122,Names!$A:$D,3)</f>
        <v>Harkin</v>
      </c>
      <c r="E122" s="10" t="str">
        <f>VLOOKUP(B122,Names!$A:$D,4)</f>
        <v>Letterkenny AC</v>
      </c>
      <c r="F122" s="7">
        <v>11.8</v>
      </c>
      <c r="G122" s="21"/>
      <c r="H122" s="23"/>
      <c r="I122" s="23"/>
      <c r="J122" s="24"/>
      <c r="K122" s="24"/>
      <c r="L122" s="24"/>
    </row>
    <row r="123" spans="1:27" ht="14.4">
      <c r="A123" s="25"/>
      <c r="B123" s="25"/>
      <c r="C123" s="25"/>
      <c r="D123" s="25"/>
      <c r="E123" s="25"/>
      <c r="F123" s="25"/>
      <c r="G123" s="25"/>
      <c r="H123" s="26"/>
      <c r="I123" s="27"/>
      <c r="J123" s="28"/>
      <c r="K123" s="29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4.4">
      <c r="A124" s="100" t="s">
        <v>1196</v>
      </c>
      <c r="B124" s="101"/>
      <c r="C124" s="101"/>
      <c r="D124" s="101"/>
      <c r="E124" s="101"/>
      <c r="F124" s="101"/>
      <c r="G124" s="11"/>
      <c r="H124" s="12"/>
      <c r="I124" s="30"/>
      <c r="J124" s="19"/>
      <c r="K124" s="20"/>
      <c r="L124" s="12"/>
      <c r="M124" s="12"/>
    </row>
    <row r="125" spans="1:27" ht="14.4">
      <c r="A125" s="6" t="s">
        <v>739</v>
      </c>
      <c r="B125" s="6" t="s">
        <v>740</v>
      </c>
      <c r="C125" s="7" t="s">
        <v>1</v>
      </c>
      <c r="D125" s="7" t="s">
        <v>2</v>
      </c>
      <c r="E125" s="7" t="s">
        <v>3</v>
      </c>
      <c r="F125" s="7" t="s">
        <v>741</v>
      </c>
      <c r="G125" s="11"/>
      <c r="H125" s="12"/>
      <c r="I125" s="30"/>
      <c r="J125" s="19"/>
      <c r="K125" s="20"/>
      <c r="L125" s="12"/>
      <c r="M125" s="12"/>
    </row>
    <row r="126" spans="1:27" ht="14.4">
      <c r="A126" s="14">
        <v>1</v>
      </c>
      <c r="B126" s="6">
        <v>8</v>
      </c>
      <c r="C126" s="9" t="str">
        <f>VLOOKUP(B126,Names!$A:$D,2)</f>
        <v>Emily</v>
      </c>
      <c r="D126" s="10" t="str">
        <f>VLOOKUP(B126,Names!$A:$D,3)</f>
        <v>Connolly</v>
      </c>
      <c r="E126" s="10" t="str">
        <f>VLOOKUP(B126,Names!$A:$D,4)</f>
        <v>Clones AC</v>
      </c>
      <c r="F126" s="7">
        <v>8.9700000000000006</v>
      </c>
      <c r="G126" s="11"/>
      <c r="H126" s="12"/>
      <c r="I126" s="30"/>
      <c r="J126" s="19"/>
      <c r="K126" s="20"/>
      <c r="L126" s="12"/>
      <c r="M126" s="12"/>
    </row>
    <row r="127" spans="1:27" ht="14.4">
      <c r="A127" s="14">
        <v>2</v>
      </c>
      <c r="B127" s="6">
        <v>22</v>
      </c>
      <c r="C127" s="9" t="str">
        <f>VLOOKUP(B127,Names!$A:$D,2)</f>
        <v>Jasmine</v>
      </c>
      <c r="D127" s="10" t="str">
        <f>VLOOKUP(B127,Names!$A:$D,3)</f>
        <v>Barrett Doherty</v>
      </c>
      <c r="E127" s="10" t="str">
        <f>VLOOKUP(B127,Names!$A:$D,4)</f>
        <v>Finn Valley</v>
      </c>
      <c r="F127" s="7">
        <v>9.09</v>
      </c>
      <c r="G127" s="11"/>
      <c r="H127" s="12"/>
      <c r="I127" s="30"/>
      <c r="J127" s="19"/>
      <c r="K127" s="20"/>
      <c r="L127" s="12"/>
      <c r="M127" s="12"/>
    </row>
    <row r="128" spans="1:27" ht="14.4">
      <c r="A128" s="54">
        <v>3</v>
      </c>
      <c r="B128" s="6">
        <v>73</v>
      </c>
      <c r="C128" s="9" t="str">
        <f>VLOOKUP(B128,Names!$A:$D,2)</f>
        <v>Daisy</v>
      </c>
      <c r="D128" s="10" t="str">
        <f>VLOOKUP(B128,Names!$A:$D,3)</f>
        <v>Leonard</v>
      </c>
      <c r="E128" s="10" t="str">
        <f>VLOOKUP(B128,Names!$A:$D,4)</f>
        <v>Monaghan Phoenix AC</v>
      </c>
      <c r="F128" s="15">
        <v>9.1999999999999993</v>
      </c>
      <c r="G128" s="11"/>
      <c r="H128" s="12"/>
      <c r="I128" s="30"/>
      <c r="J128" s="19"/>
      <c r="K128" s="20"/>
      <c r="L128" s="12"/>
      <c r="M128" s="12"/>
    </row>
    <row r="129" spans="1:14" ht="14.4">
      <c r="A129" s="55">
        <v>4</v>
      </c>
      <c r="B129" s="33">
        <v>63</v>
      </c>
      <c r="C129" s="9" t="str">
        <f>VLOOKUP(B129,Names!$A:$D,2)</f>
        <v>Tilly</v>
      </c>
      <c r="D129" s="10" t="str">
        <f>VLOOKUP(B129,Names!$A:$D,3)</f>
        <v>Hunniford</v>
      </c>
      <c r="E129" s="10" t="str">
        <f>VLOOKUP(B129,Names!$A:$D,4)</f>
        <v>Loughview AC</v>
      </c>
      <c r="F129" s="15">
        <v>9.42</v>
      </c>
      <c r="G129" s="11"/>
      <c r="H129" s="12"/>
      <c r="I129" s="30"/>
      <c r="J129" s="19"/>
      <c r="K129" s="20"/>
      <c r="L129" s="12"/>
      <c r="M129" s="12"/>
    </row>
    <row r="130" spans="1:14" ht="13.2">
      <c r="G130" s="3"/>
    </row>
    <row r="131" spans="1:14" ht="14.4">
      <c r="A131" s="96" t="s">
        <v>759</v>
      </c>
      <c r="B131" s="97"/>
      <c r="C131" s="61" t="s">
        <v>737</v>
      </c>
      <c r="D131" s="61"/>
      <c r="E131" s="61"/>
      <c r="F131" s="62"/>
      <c r="G131" s="21"/>
      <c r="H131" s="96" t="s">
        <v>759</v>
      </c>
      <c r="I131" s="97"/>
      <c r="J131" s="61" t="s">
        <v>738</v>
      </c>
      <c r="K131" s="62"/>
      <c r="L131" s="62"/>
      <c r="M131" s="63"/>
    </row>
    <row r="132" spans="1:14" ht="14.4">
      <c r="A132" s="6" t="s">
        <v>739</v>
      </c>
      <c r="B132" s="6" t="s">
        <v>740</v>
      </c>
      <c r="C132" s="7" t="s">
        <v>1</v>
      </c>
      <c r="D132" s="7" t="s">
        <v>2</v>
      </c>
      <c r="E132" s="7" t="s">
        <v>3</v>
      </c>
      <c r="F132" s="7" t="s">
        <v>741</v>
      </c>
      <c r="G132" s="21"/>
      <c r="H132" s="6" t="s">
        <v>739</v>
      </c>
      <c r="I132" s="6" t="s">
        <v>740</v>
      </c>
      <c r="J132" s="7" t="s">
        <v>1</v>
      </c>
      <c r="K132" s="7" t="s">
        <v>2</v>
      </c>
      <c r="L132" s="7" t="s">
        <v>3</v>
      </c>
      <c r="M132" s="7" t="s">
        <v>741</v>
      </c>
    </row>
    <row r="133" spans="1:14" ht="14.4">
      <c r="A133" s="6">
        <v>1</v>
      </c>
      <c r="B133" s="6">
        <v>96</v>
      </c>
      <c r="C133" s="9" t="str">
        <f>VLOOKUP(B133,Names!$A:$D,2)</f>
        <v>Dylan</v>
      </c>
      <c r="D133" s="10" t="str">
        <f>VLOOKUP(B133,Names!$A:$D,3)</f>
        <v>O'Reilly</v>
      </c>
      <c r="E133" s="10" t="str">
        <f>VLOOKUP(B133,Names!$A:$D,4)</f>
        <v>Shercock AC</v>
      </c>
      <c r="F133" s="7">
        <v>8.75</v>
      </c>
      <c r="G133" s="22"/>
      <c r="H133" s="6">
        <v>1</v>
      </c>
      <c r="I133" s="6">
        <v>75</v>
      </c>
      <c r="J133" s="9" t="str">
        <f>VLOOKUP(I133,Names!$A:$D,2)</f>
        <v>Tadgh</v>
      </c>
      <c r="K133" s="10" t="str">
        <f>VLOOKUP(I133,Names!$A:$D,3)</f>
        <v>McCaffrey</v>
      </c>
      <c r="L133" s="10" t="str">
        <f>VLOOKUP(I133,Names!$A:$D,4)</f>
        <v>Monaghan Phoenix AC</v>
      </c>
      <c r="M133" s="15">
        <v>9.06</v>
      </c>
    </row>
    <row r="134" spans="1:14" ht="14.4">
      <c r="A134" s="6">
        <v>2</v>
      </c>
      <c r="B134" s="6">
        <v>23</v>
      </c>
      <c r="C134" s="9" t="str">
        <f>VLOOKUP(B134,Names!$A:$D,2)</f>
        <v>Michael</v>
      </c>
      <c r="D134" s="10" t="str">
        <f>VLOOKUP(B134,Names!$A:$D,3)</f>
        <v>Breen</v>
      </c>
      <c r="E134" s="10" t="str">
        <f>VLOOKUP(B134,Names!$A:$D,4)</f>
        <v>Finn Valley</v>
      </c>
      <c r="F134" s="7">
        <v>9.5</v>
      </c>
      <c r="G134" s="21"/>
      <c r="H134" s="6">
        <v>2</v>
      </c>
      <c r="I134" s="6">
        <v>97</v>
      </c>
      <c r="J134" s="9" t="str">
        <f>VLOOKUP(I134,Names!$A:$D,2)</f>
        <v>Ronan</v>
      </c>
      <c r="K134" s="10" t="str">
        <f>VLOOKUP(I134,Names!$A:$D,3)</f>
        <v>Rogers</v>
      </c>
      <c r="L134" s="10" t="str">
        <f>VLOOKUP(I134,Names!$A:$D,4)</f>
        <v>Shercock AC</v>
      </c>
      <c r="M134" s="15">
        <v>9.1</v>
      </c>
      <c r="N134" s="31"/>
    </row>
    <row r="135" spans="1:14" ht="14.4">
      <c r="A135" s="6">
        <v>3</v>
      </c>
      <c r="B135" s="6">
        <v>62</v>
      </c>
      <c r="C135" s="9" t="str">
        <f>VLOOKUP(B135,Names!$A:$D,2)</f>
        <v>Ethan</v>
      </c>
      <c r="D135" s="10" t="str">
        <f>VLOOKUP(B135,Names!$A:$D,3)</f>
        <v>Sullivan</v>
      </c>
      <c r="E135" s="10" t="str">
        <f>VLOOKUP(B135,Names!$A:$D,4)</f>
        <v>Letterkenny AC</v>
      </c>
      <c r="F135" s="7">
        <v>9.61</v>
      </c>
      <c r="G135" s="21"/>
      <c r="H135" s="6">
        <v>3</v>
      </c>
      <c r="I135" s="6">
        <v>16</v>
      </c>
      <c r="J135" s="9" t="str">
        <f>VLOOKUP(I135,Names!$A:$D,2)</f>
        <v>Matthew</v>
      </c>
      <c r="K135" s="10" t="str">
        <f>VLOOKUP(I135,Names!$A:$D,3)</f>
        <v>Giles</v>
      </c>
      <c r="L135" s="10" t="str">
        <f>VLOOKUP(I135,Names!$A:$D,4)</f>
        <v>Cranford AC</v>
      </c>
      <c r="M135" s="15">
        <v>9.15</v>
      </c>
    </row>
    <row r="136" spans="1:14" ht="14.4">
      <c r="A136" s="6">
        <v>4</v>
      </c>
      <c r="B136" s="6">
        <v>18</v>
      </c>
      <c r="C136" s="9" t="str">
        <f>VLOOKUP(B136,Names!$A:$D,2)</f>
        <v>Ben</v>
      </c>
      <c r="D136" s="10" t="str">
        <f>VLOOKUP(B136,Names!$A:$D,3)</f>
        <v>McGee</v>
      </c>
      <c r="E136" s="10" t="str">
        <f>VLOOKUP(B136,Names!$A:$D,4)</f>
        <v>Cranford AC</v>
      </c>
      <c r="F136" s="7">
        <v>9.6199999999999992</v>
      </c>
      <c r="G136" s="21"/>
      <c r="H136" s="6">
        <v>4</v>
      </c>
      <c r="I136" s="6">
        <v>57</v>
      </c>
      <c r="J136" s="9" t="str">
        <f>VLOOKUP(I136,Names!$A:$D,2)</f>
        <v>Darragh</v>
      </c>
      <c r="K136" s="10" t="str">
        <f>VLOOKUP(I136,Names!$A:$D,3)</f>
        <v>McGuirk</v>
      </c>
      <c r="L136" s="10" t="str">
        <f>VLOOKUP(I136,Names!$A:$D,4)</f>
        <v>Letterkenny AC</v>
      </c>
      <c r="M136" s="15">
        <v>9.39</v>
      </c>
    </row>
    <row r="137" spans="1:14" ht="14.4">
      <c r="A137" s="6">
        <v>5</v>
      </c>
      <c r="B137" s="6">
        <v>44</v>
      </c>
      <c r="C137" s="9" t="str">
        <f>VLOOKUP(B137,Names!$A:$D,2)</f>
        <v>Matthew</v>
      </c>
      <c r="D137" s="10" t="str">
        <f>VLOOKUP(B137,Names!$A:$D,3)</f>
        <v>Finney</v>
      </c>
      <c r="E137" s="10" t="str">
        <f>VLOOKUP(B137,Names!$A:$D,4)</f>
        <v>Letterkenny AC</v>
      </c>
      <c r="F137" s="7">
        <v>9.7200000000000006</v>
      </c>
      <c r="G137" s="21"/>
      <c r="H137" s="6">
        <v>5</v>
      </c>
      <c r="I137" s="6">
        <v>65</v>
      </c>
      <c r="J137" s="9" t="str">
        <f>VLOOKUP(I137,Names!$A:$D,2)</f>
        <v>Ryan</v>
      </c>
      <c r="K137" s="10" t="str">
        <f>VLOOKUP(I137,Names!$A:$D,3)</f>
        <v>Boyle</v>
      </c>
      <c r="L137" s="10" t="str">
        <f>VLOOKUP(I137,Names!$A:$D,4)</f>
        <v>Lifford Strabane AC</v>
      </c>
      <c r="M137" s="15">
        <v>9.43</v>
      </c>
    </row>
    <row r="138" spans="1:14" ht="14.4">
      <c r="A138" s="6">
        <v>6</v>
      </c>
      <c r="B138" s="6">
        <v>41</v>
      </c>
      <c r="C138" s="9" t="str">
        <f>VLOOKUP(B138,Names!$A:$D,2)</f>
        <v>James</v>
      </c>
      <c r="D138" s="10" t="str">
        <f>VLOOKUP(B138,Names!$A:$D,3)</f>
        <v>Davison</v>
      </c>
      <c r="E138" s="10" t="str">
        <f>VLOOKUP(B138,Names!$A:$D,4)</f>
        <v>Letterkenny AC</v>
      </c>
      <c r="F138" s="7">
        <v>9.93</v>
      </c>
      <c r="G138" s="21"/>
      <c r="H138" s="6">
        <v>6</v>
      </c>
      <c r="I138" s="6">
        <v>83</v>
      </c>
      <c r="J138" s="9" t="str">
        <f>VLOOKUP(I138,Names!$A:$D,2)</f>
        <v>John</v>
      </c>
      <c r="K138" s="10" t="str">
        <f>VLOOKUP(I138,Names!$A:$D,3)</f>
        <v>Brennan</v>
      </c>
      <c r="L138" s="10" t="str">
        <f>VLOOKUP(I138,Names!$A:$D,4)</f>
        <v>Rosses AC</v>
      </c>
      <c r="M138" s="15">
        <v>9.5299999999999994</v>
      </c>
    </row>
    <row r="139" spans="1:14" ht="14.4">
      <c r="A139" s="6">
        <v>7</v>
      </c>
      <c r="B139" s="6">
        <v>98</v>
      </c>
      <c r="C139" s="9" t="str">
        <f>VLOOKUP(B139,Names!$A:$D,2)</f>
        <v>Eoghan</v>
      </c>
      <c r="D139" s="10" t="str">
        <f>VLOOKUP(B139,Names!$A:$D,3)</f>
        <v>Boyle</v>
      </c>
      <c r="E139" s="10" t="str">
        <f>VLOOKUP(B139,Names!$A:$D,4)</f>
        <v>Tir Chonaill</v>
      </c>
      <c r="F139" s="7">
        <v>10.050000000000001</v>
      </c>
      <c r="G139" s="21"/>
    </row>
    <row r="140" spans="1:14" ht="14.4">
      <c r="A140" s="23"/>
      <c r="B140" s="23"/>
      <c r="C140" s="24"/>
      <c r="D140" s="24"/>
      <c r="E140" s="24"/>
      <c r="F140" s="24"/>
      <c r="G140" s="21"/>
      <c r="H140" s="23"/>
      <c r="I140" s="23"/>
      <c r="J140" s="24"/>
      <c r="K140" s="24"/>
      <c r="L140" s="24"/>
    </row>
    <row r="141" spans="1:14" ht="14.4">
      <c r="A141" s="96" t="s">
        <v>759</v>
      </c>
      <c r="B141" s="97"/>
      <c r="C141" s="52" t="s">
        <v>742</v>
      </c>
      <c r="D141" s="53"/>
      <c r="E141" s="53"/>
      <c r="F141" s="53"/>
      <c r="G141" s="21"/>
      <c r="H141" s="100" t="s">
        <v>1197</v>
      </c>
      <c r="I141" s="101"/>
      <c r="J141" s="101"/>
      <c r="K141" s="101"/>
      <c r="L141" s="101"/>
      <c r="M141" s="101"/>
    </row>
    <row r="142" spans="1:14" ht="14.4">
      <c r="A142" s="6" t="s">
        <v>739</v>
      </c>
      <c r="B142" s="6" t="s">
        <v>740</v>
      </c>
      <c r="C142" s="7" t="s">
        <v>1</v>
      </c>
      <c r="D142" s="7" t="s">
        <v>2</v>
      </c>
      <c r="E142" s="7" t="s">
        <v>3</v>
      </c>
      <c r="F142" s="7" t="s">
        <v>741</v>
      </c>
      <c r="G142" s="21"/>
      <c r="H142" s="6" t="s">
        <v>739</v>
      </c>
      <c r="I142" s="6" t="s">
        <v>740</v>
      </c>
      <c r="J142" s="7" t="s">
        <v>1</v>
      </c>
      <c r="K142" s="7" t="s">
        <v>2</v>
      </c>
      <c r="L142" s="7" t="s">
        <v>3</v>
      </c>
      <c r="M142" s="7" t="s">
        <v>741</v>
      </c>
    </row>
    <row r="143" spans="1:14" ht="14.4">
      <c r="A143" s="6">
        <v>1</v>
      </c>
      <c r="B143" s="6">
        <v>77</v>
      </c>
      <c r="C143" s="9" t="str">
        <f>VLOOKUP(B143,Names!$A:$D,2)</f>
        <v>Ryan</v>
      </c>
      <c r="D143" s="10" t="str">
        <f>VLOOKUP(B143,Names!$A:$D,3)</f>
        <v>McMahon</v>
      </c>
      <c r="E143" s="10" t="str">
        <f>VLOOKUP(B143,Names!$A:$D,4)</f>
        <v>Monaghan Phoenix AC</v>
      </c>
      <c r="F143" s="7">
        <v>9.33</v>
      </c>
      <c r="G143" s="21"/>
      <c r="H143" s="14">
        <v>1</v>
      </c>
      <c r="I143" s="6">
        <v>96</v>
      </c>
      <c r="J143" s="9" t="str">
        <f>VLOOKUP(I143,Names!$A:$D,2)</f>
        <v>Dylan</v>
      </c>
      <c r="K143" s="10" t="str">
        <f>VLOOKUP(I143,Names!$A:$D,3)</f>
        <v>O'Reilly</v>
      </c>
      <c r="L143" s="10" t="str">
        <f>VLOOKUP(I143,Names!$A:$D,4)</f>
        <v>Shercock AC</v>
      </c>
      <c r="M143" s="7">
        <v>8.75</v>
      </c>
    </row>
    <row r="144" spans="1:14" ht="14.4">
      <c r="A144" s="6">
        <v>2</v>
      </c>
      <c r="B144" s="6">
        <v>43</v>
      </c>
      <c r="C144" s="9" t="str">
        <f>VLOOKUP(B144,Names!$A:$D,2)</f>
        <v>Darragh</v>
      </c>
      <c r="D144" s="10" t="str">
        <f>VLOOKUP(B144,Names!$A:$D,3)</f>
        <v>Duffy</v>
      </c>
      <c r="E144" s="10" t="str">
        <f>VLOOKUP(B144,Names!$A:$D,4)</f>
        <v>Letterkenny AC</v>
      </c>
      <c r="F144" s="7">
        <v>9.4499999999999993</v>
      </c>
      <c r="G144" s="21"/>
      <c r="H144" s="14">
        <v>2</v>
      </c>
      <c r="I144" s="6">
        <v>75</v>
      </c>
      <c r="J144" s="9" t="str">
        <f>VLOOKUP(I144,Names!$A:$D,2)</f>
        <v>Tadgh</v>
      </c>
      <c r="K144" s="10" t="str">
        <f>VLOOKUP(I144,Names!$A:$D,3)</f>
        <v>McCaffrey</v>
      </c>
      <c r="L144" s="10" t="str">
        <f>VLOOKUP(I144,Names!$A:$D,4)</f>
        <v>Monaghan Phoenix AC</v>
      </c>
      <c r="M144" s="15">
        <v>9.06</v>
      </c>
    </row>
    <row r="145" spans="1:13" ht="14.4">
      <c r="A145" s="6">
        <v>3</v>
      </c>
      <c r="B145" s="6">
        <v>17</v>
      </c>
      <c r="C145" s="9" t="str">
        <f>VLOOKUP(B145,Names!$A:$D,2)</f>
        <v>Roan</v>
      </c>
      <c r="D145" s="10" t="str">
        <f>VLOOKUP(B145,Names!$A:$D,3)</f>
        <v>Ladley</v>
      </c>
      <c r="E145" s="10" t="str">
        <f>VLOOKUP(B145,Names!$A:$D,4)</f>
        <v>Cranford AC</v>
      </c>
      <c r="F145" s="7">
        <v>9.56</v>
      </c>
      <c r="G145" s="21"/>
      <c r="H145" s="54">
        <v>3</v>
      </c>
      <c r="I145" s="6">
        <v>97</v>
      </c>
      <c r="J145" s="9" t="str">
        <f>VLOOKUP(I145,Names!$A:$D,2)</f>
        <v>Ronan</v>
      </c>
      <c r="K145" s="10" t="str">
        <f>VLOOKUP(I145,Names!$A:$D,3)</f>
        <v>Rogers</v>
      </c>
      <c r="L145" s="10" t="str">
        <f>VLOOKUP(I145,Names!$A:$D,4)</f>
        <v>Shercock AC</v>
      </c>
      <c r="M145" s="15">
        <v>9.1</v>
      </c>
    </row>
    <row r="146" spans="1:13" ht="14.4">
      <c r="A146" s="6">
        <v>4</v>
      </c>
      <c r="B146" s="6">
        <v>70</v>
      </c>
      <c r="C146" s="9" t="str">
        <f>VLOOKUP(B146,Names!$A:$D,2)</f>
        <v>Ruairi</v>
      </c>
      <c r="D146" s="10" t="str">
        <f>VLOOKUP(B146,Names!$A:$D,3)</f>
        <v>Kerr</v>
      </c>
      <c r="E146" s="10" t="str">
        <f>VLOOKUP(B146,Names!$A:$D,4)</f>
        <v>Milford Athletics Club</v>
      </c>
      <c r="F146" s="7">
        <v>9.6</v>
      </c>
      <c r="G146" s="21"/>
      <c r="H146" s="60">
        <v>4</v>
      </c>
      <c r="I146" s="33">
        <v>16</v>
      </c>
      <c r="J146" s="9" t="str">
        <f>VLOOKUP(I146,Names!$A:$D,2)</f>
        <v>Matthew</v>
      </c>
      <c r="K146" s="10" t="str">
        <f>VLOOKUP(I146,Names!$A:$D,3)</f>
        <v>Giles</v>
      </c>
      <c r="L146" s="10" t="str">
        <f>VLOOKUP(I146,Names!$A:$D,4)</f>
        <v>Cranford AC</v>
      </c>
      <c r="M146" s="15">
        <v>9.15</v>
      </c>
    </row>
    <row r="147" spans="1:13" ht="14.4">
      <c r="A147" s="6">
        <v>5</v>
      </c>
      <c r="B147" s="6">
        <v>25</v>
      </c>
      <c r="C147" s="9" t="str">
        <f>VLOOKUP(B147,Names!$A:$D,2)</f>
        <v>Dominic</v>
      </c>
      <c r="D147" s="10" t="str">
        <f>VLOOKUP(B147,Names!$A:$D,3)</f>
        <v>Cush</v>
      </c>
      <c r="E147" s="10" t="str">
        <f>VLOOKUP(B147,Names!$A:$D,4)</f>
        <v>Finn Valley</v>
      </c>
      <c r="F147" s="7">
        <v>10.31</v>
      </c>
      <c r="G147" s="21"/>
    </row>
    <row r="148" spans="1:13" ht="14.4">
      <c r="A148" s="6">
        <v>6</v>
      </c>
      <c r="B148" s="6">
        <v>40</v>
      </c>
      <c r="C148" s="9" t="str">
        <f>VLOOKUP(B148,Names!$A:$D,2)</f>
        <v>Cullan</v>
      </c>
      <c r="D148" s="10" t="str">
        <f>VLOOKUP(B148,Names!$A:$D,3)</f>
        <v>Burke</v>
      </c>
      <c r="E148" s="10" t="str">
        <f>VLOOKUP(B148,Names!$A:$D,4)</f>
        <v>Letterkenny AC</v>
      </c>
      <c r="F148" s="7">
        <v>10.66</v>
      </c>
      <c r="G148" s="21"/>
    </row>
    <row r="149" spans="1:13" ht="14.4">
      <c r="A149" s="6">
        <v>7</v>
      </c>
      <c r="B149" s="6">
        <v>68</v>
      </c>
      <c r="C149" s="9" t="str">
        <f>VLOOKUP(B149,Names!$A:$D,2)</f>
        <v>Eamon</v>
      </c>
      <c r="D149" s="10" t="str">
        <f>VLOOKUP(B149,Names!$A:$D,3)</f>
        <v>Pyne</v>
      </c>
      <c r="E149" s="10" t="str">
        <f>VLOOKUP(B149,Names!$A:$D,4)</f>
        <v>Lifford Strabane AC</v>
      </c>
      <c r="F149" s="7">
        <v>11.6</v>
      </c>
      <c r="G149" s="21"/>
    </row>
    <row r="150" spans="1:13" ht="14.4">
      <c r="A150" s="23"/>
      <c r="B150" s="23"/>
      <c r="C150" s="24"/>
      <c r="D150" s="24"/>
      <c r="E150" s="24"/>
      <c r="F150" s="24"/>
      <c r="G150" s="21"/>
      <c r="H150" s="23"/>
      <c r="I150" s="23"/>
      <c r="J150" s="24"/>
      <c r="K150" s="24"/>
      <c r="L150" s="24"/>
    </row>
    <row r="151" spans="1:13" ht="14.4">
      <c r="A151" s="96" t="s">
        <v>760</v>
      </c>
      <c r="B151" s="97"/>
      <c r="C151" s="61" t="s">
        <v>737</v>
      </c>
      <c r="D151" s="61"/>
      <c r="E151" s="61"/>
      <c r="F151" s="62"/>
      <c r="G151" s="21"/>
      <c r="H151" s="96" t="s">
        <v>760</v>
      </c>
      <c r="I151" s="97"/>
      <c r="J151" s="61" t="s">
        <v>738</v>
      </c>
      <c r="K151" s="62"/>
      <c r="L151" s="62"/>
      <c r="M151" s="63"/>
    </row>
    <row r="152" spans="1:13" ht="14.4">
      <c r="A152" s="6" t="s">
        <v>739</v>
      </c>
      <c r="B152" s="6" t="s">
        <v>740</v>
      </c>
      <c r="C152" s="7" t="s">
        <v>1</v>
      </c>
      <c r="D152" s="7" t="s">
        <v>2</v>
      </c>
      <c r="E152" s="7" t="s">
        <v>3</v>
      </c>
      <c r="F152" s="7" t="s">
        <v>741</v>
      </c>
      <c r="G152" s="21"/>
      <c r="H152" s="6" t="s">
        <v>739</v>
      </c>
      <c r="I152" s="6" t="s">
        <v>740</v>
      </c>
      <c r="J152" s="7" t="s">
        <v>1</v>
      </c>
      <c r="K152" s="7" t="s">
        <v>2</v>
      </c>
      <c r="L152" s="7" t="s">
        <v>3</v>
      </c>
      <c r="M152" s="7" t="s">
        <v>741</v>
      </c>
    </row>
    <row r="153" spans="1:13" ht="14.4">
      <c r="A153" s="6">
        <v>1</v>
      </c>
      <c r="B153" s="6">
        <v>21</v>
      </c>
      <c r="C153" s="9" t="str">
        <f>VLOOKUP(B153,Names!$A:$D,2)</f>
        <v>Kate</v>
      </c>
      <c r="D153" s="10" t="str">
        <f>VLOOKUP(B153,Names!$A:$D,3)</f>
        <v>Kelly</v>
      </c>
      <c r="E153" s="10" t="str">
        <f>VLOOKUP(B153,Names!$A:$D,4)</f>
        <v>Enniskillen RC</v>
      </c>
      <c r="F153" s="7">
        <v>8.73</v>
      </c>
      <c r="G153" s="22"/>
      <c r="H153" s="6">
        <v>1</v>
      </c>
      <c r="I153" s="6">
        <v>216</v>
      </c>
      <c r="J153" s="9" t="str">
        <f>VLOOKUP(I153,Names!$A:$D,2)</f>
        <v>Lucy</v>
      </c>
      <c r="K153" s="10" t="str">
        <f>VLOOKUP(I153,Names!$A:$D,3)</f>
        <v>Campbell</v>
      </c>
      <c r="L153" s="10" t="str">
        <f>VLOOKUP(I153,Names!$A:$D,4)</f>
        <v>Olympian Youth &amp; Athletic Club</v>
      </c>
      <c r="M153" s="15">
        <v>9.1</v>
      </c>
    </row>
    <row r="154" spans="1:13" ht="14.4">
      <c r="A154" s="6">
        <v>2</v>
      </c>
      <c r="B154" s="6">
        <v>265</v>
      </c>
      <c r="C154" s="9" t="str">
        <f>VLOOKUP(B154,Names!$A:$D,2)</f>
        <v>Mollie</v>
      </c>
      <c r="D154" s="10" t="str">
        <f>VLOOKUP(B154,Names!$A:$D,3)</f>
        <v>Elliott</v>
      </c>
      <c r="E154" s="10" t="str">
        <f>VLOOKUP(B154,Names!$A:$D,4)</f>
        <v>Tir Chonaill</v>
      </c>
      <c r="F154" s="7">
        <v>8.9</v>
      </c>
      <c r="G154" s="21"/>
      <c r="H154" s="6">
        <v>2</v>
      </c>
      <c r="I154" s="6">
        <v>178</v>
      </c>
      <c r="J154" s="9" t="str">
        <f>VLOOKUP(I154,Names!$A:$D,2)</f>
        <v>Casidhe</v>
      </c>
      <c r="K154" s="10" t="str">
        <f>VLOOKUP(I154,Names!$A:$D,3)</f>
        <v>Gorman</v>
      </c>
      <c r="L154" s="10" t="str">
        <f>VLOOKUP(I154,Names!$A:$D,4)</f>
        <v>Letterkenny AC</v>
      </c>
      <c r="M154" s="15">
        <v>9.26</v>
      </c>
    </row>
    <row r="155" spans="1:13" ht="14.4">
      <c r="A155" s="6">
        <v>3</v>
      </c>
      <c r="B155" s="6">
        <v>10</v>
      </c>
      <c r="C155" s="9" t="str">
        <f>VLOOKUP(B155,Names!$A:$D,2)</f>
        <v>Hannah</v>
      </c>
      <c r="D155" s="10" t="str">
        <f>VLOOKUP(B155,Names!$A:$D,3)</f>
        <v>McPhillips</v>
      </c>
      <c r="E155" s="10" t="str">
        <f>VLOOKUP(B155,Names!$A:$D,4)</f>
        <v>Clones AC</v>
      </c>
      <c r="F155" s="7">
        <v>9.5299999999999994</v>
      </c>
      <c r="G155" s="21"/>
      <c r="H155" s="6">
        <v>3</v>
      </c>
      <c r="I155" s="6">
        <v>278</v>
      </c>
      <c r="J155" s="9" t="str">
        <f>VLOOKUP(I155,Names!$A:$D,2)</f>
        <v>Melissa</v>
      </c>
      <c r="K155" s="10" t="str">
        <f>VLOOKUP(I155,Names!$A:$D,3)</f>
        <v>Ward</v>
      </c>
      <c r="L155" s="10" t="str">
        <f>VLOOKUP(I155,Names!$A:$D,4)</f>
        <v>Tir Chonaill</v>
      </c>
      <c r="M155" s="15">
        <v>9.4700000000000006</v>
      </c>
    </row>
    <row r="156" spans="1:13" ht="14.4">
      <c r="A156" s="6">
        <v>4</v>
      </c>
      <c r="B156" s="6">
        <v>241</v>
      </c>
      <c r="C156" s="9" t="str">
        <f>VLOOKUP(B156,Names!$A:$D,2)</f>
        <v>Nia</v>
      </c>
      <c r="D156" s="10" t="str">
        <f>VLOOKUP(B156,Names!$A:$D,3)</f>
        <v>Richardson</v>
      </c>
      <c r="E156" s="10" t="str">
        <f>VLOOKUP(B156,Names!$A:$D,4)</f>
        <v>Rosses AC</v>
      </c>
      <c r="F156" s="7">
        <v>9.66</v>
      </c>
      <c r="G156" s="21"/>
      <c r="H156" s="6">
        <v>4</v>
      </c>
      <c r="I156" s="6">
        <v>147</v>
      </c>
      <c r="J156" s="9" t="str">
        <f>VLOOKUP(I156,Names!$A:$D,2)</f>
        <v>Saorla</v>
      </c>
      <c r="K156" s="10" t="str">
        <f>VLOOKUP(I156,Names!$A:$D,3)</f>
        <v>Gilligan</v>
      </c>
      <c r="L156" s="10" t="str">
        <f>VLOOKUP(I156,Names!$A:$D,4)</f>
        <v>Finn Valley</v>
      </c>
      <c r="M156" s="15">
        <v>9.48</v>
      </c>
    </row>
    <row r="157" spans="1:13" ht="14.4">
      <c r="A157" s="6">
        <v>5</v>
      </c>
      <c r="B157" s="6">
        <v>15</v>
      </c>
      <c r="C157" s="9" t="str">
        <f>VLOOKUP(B157,Names!$A:$D,2)</f>
        <v>Olivia</v>
      </c>
      <c r="D157" s="10" t="str">
        <f>VLOOKUP(B157,Names!$A:$D,3)</f>
        <v>Curran</v>
      </c>
      <c r="E157" s="10" t="str">
        <f>VLOOKUP(B157,Names!$A:$D,4)</f>
        <v>Cranford AC</v>
      </c>
      <c r="F157" s="7">
        <v>9.68</v>
      </c>
      <c r="G157" s="21"/>
      <c r="H157" s="6">
        <v>5</v>
      </c>
      <c r="I157" s="6">
        <v>114</v>
      </c>
      <c r="J157" s="9" t="str">
        <f>VLOOKUP(I157,Names!$A:$D,2)</f>
        <v>Sinéad</v>
      </c>
      <c r="K157" s="10" t="str">
        <f>VLOOKUP(I157,Names!$A:$D,3)</f>
        <v>Clarke</v>
      </c>
      <c r="L157" s="10" t="str">
        <f>VLOOKUP(I157,Names!$A:$D,4)</f>
        <v>Carrick Aces AC</v>
      </c>
      <c r="M157" s="15">
        <v>9.81</v>
      </c>
    </row>
    <row r="158" spans="1:13" ht="14.4">
      <c r="A158" s="6">
        <v>6</v>
      </c>
      <c r="B158" s="6">
        <v>109</v>
      </c>
      <c r="C158" s="9" t="str">
        <f>VLOOKUP(B158,Names!$A:$D,2)</f>
        <v>Holly</v>
      </c>
      <c r="D158" s="10" t="str">
        <f>VLOOKUP(B158,Names!$A:$D,3)</f>
        <v>Vernon</v>
      </c>
      <c r="E158" s="10" t="str">
        <f>VLOOKUP(B158,Names!$A:$D,4)</f>
        <v>Armagh AC</v>
      </c>
      <c r="F158" s="7">
        <v>10.07</v>
      </c>
      <c r="G158" s="21"/>
    </row>
    <row r="159" spans="1:13" ht="14.4">
      <c r="A159" s="23"/>
      <c r="B159" s="23"/>
      <c r="C159" s="24"/>
      <c r="D159" s="24"/>
      <c r="E159" s="24"/>
      <c r="F159" s="24"/>
      <c r="G159" s="21"/>
      <c r="H159" s="23"/>
      <c r="I159" s="23"/>
      <c r="J159" s="24"/>
      <c r="K159" s="24"/>
      <c r="L159" s="24"/>
    </row>
    <row r="160" spans="1:13" ht="14.4">
      <c r="A160" s="96" t="s">
        <v>760</v>
      </c>
      <c r="B160" s="97"/>
      <c r="C160" s="52" t="s">
        <v>742</v>
      </c>
      <c r="D160" s="53"/>
      <c r="E160" s="53"/>
      <c r="F160" s="53"/>
      <c r="G160" s="21"/>
      <c r="H160" s="96" t="s">
        <v>760</v>
      </c>
      <c r="I160" s="97"/>
      <c r="J160" s="52" t="s">
        <v>758</v>
      </c>
      <c r="K160" s="53"/>
      <c r="L160" s="53"/>
      <c r="M160" s="64"/>
    </row>
    <row r="161" spans="1:13" ht="14.4">
      <c r="A161" s="6" t="s">
        <v>739</v>
      </c>
      <c r="B161" s="6" t="s">
        <v>740</v>
      </c>
      <c r="C161" s="7" t="s">
        <v>1</v>
      </c>
      <c r="D161" s="7" t="s">
        <v>2</v>
      </c>
      <c r="E161" s="7" t="s">
        <v>3</v>
      </c>
      <c r="F161" s="7" t="s">
        <v>741</v>
      </c>
      <c r="G161" s="21"/>
      <c r="H161" s="6" t="s">
        <v>739</v>
      </c>
      <c r="I161" s="6" t="s">
        <v>740</v>
      </c>
      <c r="J161" s="7" t="s">
        <v>1</v>
      </c>
      <c r="K161" s="7" t="s">
        <v>2</v>
      </c>
      <c r="L161" s="7" t="s">
        <v>3</v>
      </c>
      <c r="M161" s="7" t="s">
        <v>741</v>
      </c>
    </row>
    <row r="162" spans="1:13" ht="14.4">
      <c r="A162" s="6">
        <v>1</v>
      </c>
      <c r="B162" s="6">
        <v>250</v>
      </c>
      <c r="C162" s="9" t="str">
        <f>VLOOKUP(B162,Names!$A:$D,2)</f>
        <v>Sarah Kate</v>
      </c>
      <c r="D162" s="10" t="str">
        <f>VLOOKUP(B162,Names!$A:$D,3)</f>
        <v>Liggan</v>
      </c>
      <c r="E162" s="10" t="str">
        <f>VLOOKUP(B162,Names!$A:$D,4)</f>
        <v>Shercock AC</v>
      </c>
      <c r="F162" s="7">
        <v>9.2100000000000009</v>
      </c>
      <c r="G162" s="21"/>
      <c r="H162" s="6">
        <v>1</v>
      </c>
      <c r="I162" s="6">
        <v>125</v>
      </c>
      <c r="J162" s="9" t="str">
        <f>VLOOKUP(I162,Names!$A:$D,2)</f>
        <v>Robyn</v>
      </c>
      <c r="K162" s="10" t="str">
        <f>VLOOKUP(I162,Names!$A:$D,3)</f>
        <v>Beattie</v>
      </c>
      <c r="L162" s="10" t="str">
        <f>VLOOKUP(I162,Names!$A:$D,4)</f>
        <v>Clones AC</v>
      </c>
      <c r="M162" s="15">
        <v>8.8800000000000008</v>
      </c>
    </row>
    <row r="163" spans="1:13" ht="14.4">
      <c r="A163" s="6">
        <v>2</v>
      </c>
      <c r="B163" s="6">
        <v>261</v>
      </c>
      <c r="C163" s="9" t="str">
        <f>VLOOKUP(B163,Names!$A:$D,2)</f>
        <v>Jenna</v>
      </c>
      <c r="D163" s="10" t="str">
        <f>VLOOKUP(B163,Names!$A:$D,3)</f>
        <v>Britton</v>
      </c>
      <c r="E163" s="10" t="str">
        <f>VLOOKUP(B163,Names!$A:$D,4)</f>
        <v>Tir Chonaill</v>
      </c>
      <c r="F163" s="7">
        <v>9.27</v>
      </c>
      <c r="G163" s="21"/>
      <c r="H163" s="6">
        <v>2</v>
      </c>
      <c r="I163" s="6">
        <v>185</v>
      </c>
      <c r="J163" s="9" t="str">
        <f>VLOOKUP(I163,Names!$A:$D,2)</f>
        <v>Nina</v>
      </c>
      <c r="K163" s="10" t="str">
        <f>VLOOKUP(I163,Names!$A:$D,3)</f>
        <v>Nwankwo</v>
      </c>
      <c r="L163" s="10" t="str">
        <f>VLOOKUP(I163,Names!$A:$D,4)</f>
        <v>Letterkenny AC</v>
      </c>
      <c r="M163" s="15">
        <v>9.1199999999999992</v>
      </c>
    </row>
    <row r="164" spans="1:13" ht="14.4">
      <c r="A164" s="6">
        <v>3</v>
      </c>
      <c r="B164" s="6">
        <v>228</v>
      </c>
      <c r="C164" s="9" t="str">
        <f>VLOOKUP(B164,Names!$A:$D,2)</f>
        <v>Emily</v>
      </c>
      <c r="D164" s="10" t="str">
        <f>VLOOKUP(B164,Names!$A:$D,3)</f>
        <v>Doogan</v>
      </c>
      <c r="E164" s="10" t="str">
        <f>VLOOKUP(B164,Names!$A:$D,4)</f>
        <v>Rosses AC</v>
      </c>
      <c r="F164" s="7">
        <v>9.36</v>
      </c>
      <c r="G164" s="21"/>
      <c r="H164" s="6">
        <v>3</v>
      </c>
      <c r="I164" s="6">
        <v>269</v>
      </c>
      <c r="J164" s="9" t="str">
        <f>VLOOKUP(I164,Names!$A:$D,2)</f>
        <v>Ellen</v>
      </c>
      <c r="K164" s="10" t="str">
        <f>VLOOKUP(I164,Names!$A:$D,3)</f>
        <v>James</v>
      </c>
      <c r="L164" s="10" t="str">
        <f>VLOOKUP(I164,Names!$A:$D,4)</f>
        <v>Tir Chonaill</v>
      </c>
      <c r="M164" s="15">
        <v>9.24</v>
      </c>
    </row>
    <row r="165" spans="1:13" ht="14.4">
      <c r="A165" s="6">
        <v>4</v>
      </c>
      <c r="B165" s="6">
        <v>36</v>
      </c>
      <c r="C165" s="9" t="str">
        <f>VLOOKUP(B165,Names!$A:$D,2)</f>
        <v>Kelly</v>
      </c>
      <c r="D165" s="10" t="str">
        <f>VLOOKUP(B165,Names!$A:$D,3)</f>
        <v>Blaine</v>
      </c>
      <c r="E165" s="10" t="str">
        <f>VLOOKUP(B165,Names!$A:$D,4)</f>
        <v>Killybegs AC</v>
      </c>
      <c r="F165" s="7">
        <v>10.59</v>
      </c>
      <c r="G165" s="21"/>
      <c r="H165" s="6">
        <v>4</v>
      </c>
      <c r="I165" s="6">
        <v>14</v>
      </c>
      <c r="J165" s="9" t="str">
        <f>VLOOKUP(I165,Names!$A:$D,2)</f>
        <v>Annabel</v>
      </c>
      <c r="K165" s="10" t="str">
        <f>VLOOKUP(I165,Names!$A:$D,3)</f>
        <v>McKeown</v>
      </c>
      <c r="L165" s="10" t="str">
        <f>VLOOKUP(I165,Names!$A:$D,4)</f>
        <v>City of Lisburn AC</v>
      </c>
      <c r="M165" s="15">
        <v>9.3699999999999992</v>
      </c>
    </row>
    <row r="166" spans="1:13" ht="14.4">
      <c r="A166" s="6">
        <v>5</v>
      </c>
      <c r="B166" s="6">
        <v>28</v>
      </c>
      <c r="C166" s="9" t="str">
        <f>VLOOKUP(B166,Names!$A:$D,2)</f>
        <v>Raonaid</v>
      </c>
      <c r="D166" s="10" t="str">
        <f>VLOOKUP(B166,Names!$A:$D,3)</f>
        <v>Lafferty</v>
      </c>
      <c r="E166" s="10" t="str">
        <f>VLOOKUP(B166,Names!$A:$D,4)</f>
        <v>Finn Valley</v>
      </c>
      <c r="F166" s="7">
        <v>11.5</v>
      </c>
      <c r="G166" s="21"/>
      <c r="H166" s="6">
        <v>5</v>
      </c>
      <c r="I166" s="6">
        <v>45</v>
      </c>
      <c r="J166" s="9" t="str">
        <f>VLOOKUP(I166,Names!$A:$D,2)</f>
        <v>Olivia</v>
      </c>
      <c r="K166" s="10" t="str">
        <f>VLOOKUP(I166,Names!$A:$D,3)</f>
        <v>Galbraith</v>
      </c>
      <c r="L166" s="10" t="str">
        <f>VLOOKUP(I166,Names!$A:$D,4)</f>
        <v>Letterkenny AC</v>
      </c>
      <c r="M166" s="15">
        <v>9.68</v>
      </c>
    </row>
    <row r="167" spans="1:13" ht="14.4">
      <c r="A167" s="23"/>
      <c r="B167" s="23"/>
      <c r="C167" s="24"/>
      <c r="D167" s="24"/>
      <c r="E167" s="24"/>
      <c r="F167" s="24"/>
      <c r="G167" s="21"/>
      <c r="H167" s="23"/>
      <c r="I167" s="23"/>
      <c r="J167" s="24"/>
      <c r="K167" s="24"/>
      <c r="L167" s="24"/>
    </row>
    <row r="168" spans="1:13" ht="14.4">
      <c r="A168" s="96" t="s">
        <v>760</v>
      </c>
      <c r="B168" s="97"/>
      <c r="C168" s="52" t="s">
        <v>761</v>
      </c>
      <c r="D168" s="53"/>
      <c r="E168" s="53"/>
      <c r="F168" s="53"/>
      <c r="G168" s="11"/>
      <c r="H168" s="100" t="s">
        <v>1198</v>
      </c>
      <c r="I168" s="101"/>
      <c r="J168" s="101"/>
      <c r="K168" s="101"/>
      <c r="L168" s="101"/>
      <c r="M168" s="101"/>
    </row>
    <row r="169" spans="1:13" ht="14.4">
      <c r="A169" s="6" t="s">
        <v>739</v>
      </c>
      <c r="B169" s="6" t="s">
        <v>740</v>
      </c>
      <c r="C169" s="7" t="s">
        <v>1</v>
      </c>
      <c r="D169" s="7" t="s">
        <v>2</v>
      </c>
      <c r="E169" s="7" t="s">
        <v>3</v>
      </c>
      <c r="F169" s="7" t="s">
        <v>741</v>
      </c>
      <c r="G169" s="11"/>
      <c r="H169" s="6" t="s">
        <v>739</v>
      </c>
      <c r="I169" s="6" t="s">
        <v>740</v>
      </c>
      <c r="J169" s="7" t="s">
        <v>1</v>
      </c>
      <c r="K169" s="7" t="s">
        <v>2</v>
      </c>
      <c r="L169" s="7" t="s">
        <v>3</v>
      </c>
      <c r="M169" s="7" t="s">
        <v>741</v>
      </c>
    </row>
    <row r="170" spans="1:13" ht="14.4">
      <c r="A170" s="6">
        <v>1</v>
      </c>
      <c r="B170" s="6">
        <v>162</v>
      </c>
      <c r="C170" s="9" t="str">
        <f>VLOOKUP(B170,Names!$A:$D,2)</f>
        <v>Kayla</v>
      </c>
      <c r="D170" s="10" t="str">
        <f>VLOOKUP(B170,Names!$A:$D,3)</f>
        <v>Toner</v>
      </c>
      <c r="E170" s="10" t="str">
        <f>VLOOKUP(B170,Names!$A:$D,4)</f>
        <v>Finn Valley</v>
      </c>
      <c r="F170" s="7">
        <v>8.8000000000000007</v>
      </c>
      <c r="G170" s="11"/>
      <c r="H170" s="14">
        <v>1</v>
      </c>
      <c r="I170" s="6">
        <v>21</v>
      </c>
      <c r="J170" s="9" t="str">
        <f>VLOOKUP(I170,Names!$A:$D,2)</f>
        <v>Kate</v>
      </c>
      <c r="K170" s="10" t="str">
        <f>VLOOKUP(I170,Names!$A:$D,3)</f>
        <v>Kelly</v>
      </c>
      <c r="L170" s="10" t="str">
        <f>VLOOKUP(I170,Names!$A:$D,4)</f>
        <v>Enniskillen RC</v>
      </c>
      <c r="M170" s="7">
        <v>8.73</v>
      </c>
    </row>
    <row r="171" spans="1:13" ht="14.4">
      <c r="A171" s="6">
        <v>2</v>
      </c>
      <c r="B171" s="6">
        <v>130</v>
      </c>
      <c r="C171" s="9" t="str">
        <f>VLOOKUP(B171,Names!$A:$D,2)</f>
        <v>Sophie</v>
      </c>
      <c r="D171" s="10" t="str">
        <f>VLOOKUP(B171,Names!$A:$D,3)</f>
        <v>McCullough</v>
      </c>
      <c r="E171" s="10" t="str">
        <f>VLOOKUP(B171,Names!$A:$D,4)</f>
        <v>City of Lisburn AC</v>
      </c>
      <c r="F171" s="7">
        <v>9.01</v>
      </c>
      <c r="G171" s="11"/>
      <c r="H171" s="14">
        <v>2</v>
      </c>
      <c r="I171" s="6">
        <v>162</v>
      </c>
      <c r="J171" s="9" t="str">
        <f>VLOOKUP(I171,Names!$A:$D,2)</f>
        <v>Kayla</v>
      </c>
      <c r="K171" s="10" t="str">
        <f>VLOOKUP(I171,Names!$A:$D,3)</f>
        <v>Toner</v>
      </c>
      <c r="L171" s="10" t="str">
        <f>VLOOKUP(I171,Names!$A:$D,4)</f>
        <v>Finn Valley</v>
      </c>
      <c r="M171" s="7">
        <v>8.8000000000000007</v>
      </c>
    </row>
    <row r="172" spans="1:13" ht="14.4">
      <c r="A172" s="6">
        <v>3</v>
      </c>
      <c r="B172" s="6">
        <v>249</v>
      </c>
      <c r="C172" s="9" t="str">
        <f>VLOOKUP(B172,Names!$A:$D,2)</f>
        <v>Aine</v>
      </c>
      <c r="D172" s="10" t="str">
        <f>VLOOKUP(B172,Names!$A:$D,3)</f>
        <v>Harney</v>
      </c>
      <c r="E172" s="10" t="str">
        <f>VLOOKUP(B172,Names!$A:$D,4)</f>
        <v>Shercock AC</v>
      </c>
      <c r="F172" s="7">
        <v>9.2799999999999994</v>
      </c>
      <c r="G172" s="11"/>
      <c r="H172" s="54">
        <v>3</v>
      </c>
      <c r="I172" s="6">
        <v>125</v>
      </c>
      <c r="J172" s="9" t="str">
        <f>VLOOKUP(I172,Names!$A:$D,2)</f>
        <v>Robyn</v>
      </c>
      <c r="K172" s="10" t="str">
        <f>VLOOKUP(I172,Names!$A:$D,3)</f>
        <v>Beattie</v>
      </c>
      <c r="L172" s="10" t="str">
        <f>VLOOKUP(I172,Names!$A:$D,4)</f>
        <v>Clones AC</v>
      </c>
      <c r="M172" s="15">
        <v>8.8800000000000008</v>
      </c>
    </row>
    <row r="173" spans="1:13" ht="14.4">
      <c r="A173" s="6">
        <v>4</v>
      </c>
      <c r="B173" s="6">
        <v>9</v>
      </c>
      <c r="C173" s="9" t="str">
        <f>VLOOKUP(B173,Names!$A:$D,2)</f>
        <v>Katie</v>
      </c>
      <c r="D173" s="10" t="str">
        <f>VLOOKUP(B173,Names!$A:$D,3)</f>
        <v>Linden</v>
      </c>
      <c r="E173" s="10" t="str">
        <f>VLOOKUP(B173,Names!$A:$D,4)</f>
        <v>Clones AC</v>
      </c>
      <c r="F173" s="7">
        <v>9.4600000000000009</v>
      </c>
      <c r="G173" s="3"/>
      <c r="H173" s="60">
        <v>4</v>
      </c>
      <c r="I173" s="33">
        <v>265</v>
      </c>
      <c r="J173" s="9" t="str">
        <f>VLOOKUP(I173,Names!$A:$D,2)</f>
        <v>Mollie</v>
      </c>
      <c r="K173" s="10" t="str">
        <f>VLOOKUP(I173,Names!$A:$D,3)</f>
        <v>Elliott</v>
      </c>
      <c r="L173" s="10" t="str">
        <f>VLOOKUP(I173,Names!$A:$D,4)</f>
        <v>Tir Chonaill</v>
      </c>
      <c r="M173" s="7">
        <v>8.9</v>
      </c>
    </row>
    <row r="174" spans="1:13" ht="14.4">
      <c r="A174" s="6">
        <v>5</v>
      </c>
      <c r="B174" s="6">
        <v>1</v>
      </c>
      <c r="C174" s="9" t="str">
        <f>VLOOKUP(B174,Names!$A:$D,2)</f>
        <v>Rose</v>
      </c>
      <c r="D174" s="10" t="str">
        <f>VLOOKUP(B174,Names!$A:$D,3)</f>
        <v>Carolan</v>
      </c>
      <c r="E174" s="10" t="str">
        <f>VLOOKUP(B174,Names!$A:$D,4)</f>
        <v>Carrick Aces AC</v>
      </c>
      <c r="F174" s="7">
        <v>9.4700000000000006</v>
      </c>
      <c r="G174" s="3"/>
    </row>
    <row r="175" spans="1:13" ht="14.4">
      <c r="A175" s="6">
        <v>6</v>
      </c>
      <c r="B175" s="6">
        <v>151</v>
      </c>
      <c r="C175" s="9" t="str">
        <f>VLOOKUP(B175,Names!$A:$D,2)</f>
        <v>Katie</v>
      </c>
      <c r="D175" s="10" t="str">
        <f>VLOOKUP(B175,Names!$A:$D,3)</f>
        <v>Lynch</v>
      </c>
      <c r="E175" s="10" t="str">
        <f>VLOOKUP(B175,Names!$A:$D,4)</f>
        <v>Finn Valley</v>
      </c>
      <c r="F175" s="7">
        <v>9.6</v>
      </c>
      <c r="G175" s="3"/>
    </row>
    <row r="176" spans="1:13" ht="13.2">
      <c r="G176" s="3"/>
    </row>
    <row r="177" spans="1:13" ht="14.4">
      <c r="A177" s="96" t="s">
        <v>762</v>
      </c>
      <c r="B177" s="97"/>
      <c r="C177" s="61" t="s">
        <v>737</v>
      </c>
      <c r="D177" s="61"/>
      <c r="E177" s="61"/>
      <c r="F177" s="62"/>
      <c r="G177" s="21"/>
      <c r="H177" s="96" t="s">
        <v>762</v>
      </c>
      <c r="I177" s="97"/>
      <c r="J177" s="61" t="s">
        <v>738</v>
      </c>
      <c r="K177" s="62"/>
      <c r="L177" s="62"/>
      <c r="M177" s="63"/>
    </row>
    <row r="178" spans="1:13" ht="14.4">
      <c r="A178" s="6" t="s">
        <v>739</v>
      </c>
      <c r="B178" s="6" t="s">
        <v>740</v>
      </c>
      <c r="C178" s="7" t="s">
        <v>1</v>
      </c>
      <c r="D178" s="7" t="s">
        <v>2</v>
      </c>
      <c r="E178" s="7" t="s">
        <v>3</v>
      </c>
      <c r="F178" s="7" t="s">
        <v>741</v>
      </c>
      <c r="G178" s="21"/>
      <c r="H178" s="6" t="s">
        <v>739</v>
      </c>
      <c r="I178" s="6" t="s">
        <v>740</v>
      </c>
      <c r="J178" s="7" t="s">
        <v>1</v>
      </c>
      <c r="K178" s="7" t="s">
        <v>2</v>
      </c>
      <c r="L178" s="7" t="s">
        <v>3</v>
      </c>
      <c r="M178" s="7" t="s">
        <v>741</v>
      </c>
    </row>
    <row r="179" spans="1:13" ht="14.4">
      <c r="A179" s="6">
        <v>1</v>
      </c>
      <c r="B179" s="6">
        <v>268</v>
      </c>
      <c r="C179" s="9" t="str">
        <f>VLOOKUP(B179,Names!$A:$D,2)</f>
        <v>Conor</v>
      </c>
      <c r="D179" s="10" t="str">
        <f>VLOOKUP(B179,Names!$A:$D,3)</f>
        <v>Grimes</v>
      </c>
      <c r="E179" s="10" t="str">
        <f>VLOOKUP(B179,Names!$A:$D,4)</f>
        <v>Tir Chonaill</v>
      </c>
      <c r="F179" s="7">
        <v>8.8699999999999992</v>
      </c>
      <c r="G179" s="22"/>
      <c r="H179" s="6">
        <v>1</v>
      </c>
      <c r="I179" s="6">
        <v>260</v>
      </c>
      <c r="J179" s="9" t="str">
        <f>VLOOKUP(I179,Names!$A:$D,2)</f>
        <v>Josh</v>
      </c>
      <c r="K179" s="10" t="str">
        <f>VLOOKUP(I179,Names!$A:$D,3)</f>
        <v>Brennan</v>
      </c>
      <c r="L179" s="10" t="str">
        <f>VLOOKUP(I179,Names!$A:$D,4)</f>
        <v>Tir Chonaill</v>
      </c>
      <c r="M179" s="15">
        <v>8.2799999999999994</v>
      </c>
    </row>
    <row r="180" spans="1:13" ht="14.4">
      <c r="A180" s="6">
        <v>2</v>
      </c>
      <c r="B180" s="6">
        <v>172</v>
      </c>
      <c r="C180" s="9" t="str">
        <f>VLOOKUP(B180,Names!$A:$D,2)</f>
        <v>Oisin</v>
      </c>
      <c r="D180" s="10" t="str">
        <f>VLOOKUP(B180,Names!$A:$D,3)</f>
        <v>Cuskelly</v>
      </c>
      <c r="E180" s="10" t="str">
        <f>VLOOKUP(B180,Names!$A:$D,4)</f>
        <v>Letterkenny AC</v>
      </c>
      <c r="F180" s="7">
        <v>8.94</v>
      </c>
      <c r="G180" s="21"/>
      <c r="H180" s="6">
        <v>2</v>
      </c>
      <c r="I180" s="6">
        <v>124</v>
      </c>
      <c r="J180" s="9" t="str">
        <f>VLOOKUP(I180,Names!$A:$D,2)</f>
        <v>Odhran</v>
      </c>
      <c r="K180" s="10" t="str">
        <f>VLOOKUP(I180,Names!$A:$D,3)</f>
        <v>Wynne</v>
      </c>
      <c r="L180" s="10" t="str">
        <f>VLOOKUP(I180,Names!$A:$D,4)</f>
        <v>Carrick Aces AC</v>
      </c>
      <c r="M180" s="15">
        <v>8.98</v>
      </c>
    </row>
    <row r="181" spans="1:13" ht="14.4">
      <c r="A181" s="6">
        <v>3</v>
      </c>
      <c r="B181" s="6">
        <v>111</v>
      </c>
      <c r="C181" s="9" t="str">
        <f>VLOOKUP(B181,Names!$A:$D,2)</f>
        <v>Tibor</v>
      </c>
      <c r="D181" s="10" t="str">
        <f>VLOOKUP(B181,Names!$A:$D,3)</f>
        <v>Lestiansky</v>
      </c>
      <c r="E181" s="10" t="str">
        <f>VLOOKUP(B181,Names!$A:$D,4)</f>
        <v>Ballymena &amp; Antrim AC</v>
      </c>
      <c r="F181" s="7">
        <v>9.07</v>
      </c>
      <c r="G181" s="21"/>
      <c r="H181" s="6">
        <v>3</v>
      </c>
      <c r="I181" s="6">
        <v>48</v>
      </c>
      <c r="J181" s="9" t="str">
        <f>VLOOKUP(I181,Names!$A:$D,2)</f>
        <v>Paddy</v>
      </c>
      <c r="K181" s="10" t="str">
        <f>VLOOKUP(I181,Names!$A:$D,3)</f>
        <v>Haslette</v>
      </c>
      <c r="L181" s="10" t="str">
        <f>VLOOKUP(I181,Names!$A:$D,4)</f>
        <v>Letterkenny AC</v>
      </c>
      <c r="M181" s="15">
        <v>9.11</v>
      </c>
    </row>
    <row r="182" spans="1:13" ht="14.4">
      <c r="A182" s="6">
        <v>4</v>
      </c>
      <c r="B182" s="6">
        <v>105</v>
      </c>
      <c r="C182" s="9" t="str">
        <f>VLOOKUP(B182,Names!$A:$D,2)</f>
        <v>Ethan</v>
      </c>
      <c r="D182" s="10" t="str">
        <f>VLOOKUP(B182,Names!$A:$D,3)</f>
        <v>Connolly</v>
      </c>
      <c r="E182" s="10" t="str">
        <f>VLOOKUP(B182,Names!$A:$D,4)</f>
        <v>Armagh AC</v>
      </c>
      <c r="F182" s="7">
        <v>9.44</v>
      </c>
      <c r="G182" s="21"/>
      <c r="H182" s="6">
        <v>4</v>
      </c>
      <c r="I182" s="6">
        <v>74</v>
      </c>
      <c r="J182" s="9" t="str">
        <f>VLOOKUP(I182,Names!$A:$D,2)</f>
        <v>Luke</v>
      </c>
      <c r="K182" s="10" t="str">
        <f>VLOOKUP(I182,Names!$A:$D,3)</f>
        <v>McCaffrey</v>
      </c>
      <c r="L182" s="10" t="str">
        <f>VLOOKUP(I182,Names!$A:$D,4)</f>
        <v>Monaghan Phoenix AC</v>
      </c>
      <c r="M182" s="15">
        <v>9.17</v>
      </c>
    </row>
    <row r="183" spans="1:13" ht="14.4">
      <c r="A183" s="6">
        <v>5</v>
      </c>
      <c r="B183" s="6">
        <v>6</v>
      </c>
      <c r="C183" s="9" t="str">
        <f>VLOOKUP(B183,Names!$A:$D,2)</f>
        <v>Ryan</v>
      </c>
      <c r="D183" s="10" t="str">
        <f>VLOOKUP(B183,Names!$A:$D,3)</f>
        <v>McCahey</v>
      </c>
      <c r="E183" s="10" t="str">
        <f>VLOOKUP(B183,Names!$A:$D,4)</f>
        <v>Carrick Aces AC</v>
      </c>
      <c r="F183" s="7">
        <v>9.6199999999999992</v>
      </c>
      <c r="G183" s="21"/>
      <c r="H183" s="6">
        <v>5</v>
      </c>
      <c r="I183" s="6">
        <v>115</v>
      </c>
      <c r="J183" s="9" t="str">
        <f>VLOOKUP(I183,Names!$A:$D,2)</f>
        <v>Nathan</v>
      </c>
      <c r="K183" s="10" t="str">
        <f>VLOOKUP(I183,Names!$A:$D,3)</f>
        <v>Daly</v>
      </c>
      <c r="L183" s="10" t="str">
        <f>VLOOKUP(I183,Names!$A:$D,4)</f>
        <v>Carrick Aces AC</v>
      </c>
      <c r="M183" s="15">
        <v>9.82</v>
      </c>
    </row>
    <row r="184" spans="1:13" ht="14.4">
      <c r="A184" s="6">
        <v>6</v>
      </c>
      <c r="B184" s="6">
        <v>200</v>
      </c>
      <c r="C184" s="9" t="str">
        <f>VLOOKUP(B184,Names!$A:$D,2)</f>
        <v>Tiernan</v>
      </c>
      <c r="D184" s="10" t="str">
        <f>VLOOKUP(B184,Names!$A:$D,3)</f>
        <v>Kerr</v>
      </c>
      <c r="E184" s="10" t="str">
        <f>VLOOKUP(B184,Names!$A:$D,4)</f>
        <v>Milford Athletics Club</v>
      </c>
      <c r="F184" s="7">
        <v>9.92</v>
      </c>
      <c r="G184" s="21"/>
      <c r="H184" s="6">
        <v>6</v>
      </c>
      <c r="I184" s="6">
        <v>49</v>
      </c>
      <c r="J184" s="9" t="str">
        <f>VLOOKUP(I184,Names!$A:$D,2)</f>
        <v>Aidan</v>
      </c>
      <c r="K184" s="10" t="str">
        <f>VLOOKUP(I184,Names!$A:$D,3)</f>
        <v>Heraghty</v>
      </c>
      <c r="L184" s="10" t="str">
        <f>VLOOKUP(I184,Names!$A:$D,4)</f>
        <v>Letterkenny AC</v>
      </c>
      <c r="M184" s="15">
        <v>9.84</v>
      </c>
    </row>
    <row r="185" spans="1:13" ht="13.2">
      <c r="G185" s="3"/>
    </row>
    <row r="186" spans="1:13" ht="14.4">
      <c r="A186" s="102" t="s">
        <v>1194</v>
      </c>
      <c r="B186" s="101"/>
      <c r="C186" s="101"/>
      <c r="D186" s="101"/>
      <c r="E186" s="101"/>
      <c r="F186" s="101"/>
      <c r="G186" s="3"/>
    </row>
    <row r="187" spans="1:13" ht="14.4">
      <c r="A187" s="6" t="s">
        <v>739</v>
      </c>
      <c r="B187" s="6" t="s">
        <v>740</v>
      </c>
      <c r="C187" s="7" t="s">
        <v>1</v>
      </c>
      <c r="D187" s="7" t="s">
        <v>2</v>
      </c>
      <c r="E187" s="7" t="s">
        <v>3</v>
      </c>
      <c r="F187" s="7" t="s">
        <v>741</v>
      </c>
      <c r="G187" s="3"/>
    </row>
    <row r="188" spans="1:13" ht="14.4">
      <c r="A188" s="14">
        <v>1</v>
      </c>
      <c r="B188" s="6">
        <v>260</v>
      </c>
      <c r="C188" s="9" t="str">
        <f>VLOOKUP(B188,Names!$A:$D,2)</f>
        <v>Josh</v>
      </c>
      <c r="D188" s="10" t="str">
        <f>VLOOKUP(B188,Names!$A:$D,3)</f>
        <v>Brennan</v>
      </c>
      <c r="E188" s="10" t="str">
        <f>VLOOKUP(B188,Names!$A:$D,4)</f>
        <v>Tir Chonaill</v>
      </c>
      <c r="F188" s="15">
        <v>8.2799999999999994</v>
      </c>
      <c r="G188" s="3"/>
    </row>
    <row r="189" spans="1:13" ht="14.4">
      <c r="A189" s="14">
        <v>2</v>
      </c>
      <c r="B189" s="6">
        <v>268</v>
      </c>
      <c r="C189" s="9" t="str">
        <f>VLOOKUP(B189,Names!$A:$D,2)</f>
        <v>Conor</v>
      </c>
      <c r="D189" s="10" t="str">
        <f>VLOOKUP(B189,Names!$A:$D,3)</f>
        <v>Grimes</v>
      </c>
      <c r="E189" s="10" t="str">
        <f>VLOOKUP(B189,Names!$A:$D,4)</f>
        <v>Tir Chonaill</v>
      </c>
      <c r="F189" s="7">
        <v>8.8699999999999992</v>
      </c>
      <c r="G189" s="3"/>
    </row>
    <row r="190" spans="1:13" ht="14.4">
      <c r="A190" s="54">
        <v>3</v>
      </c>
      <c r="B190" s="6">
        <v>172</v>
      </c>
      <c r="C190" s="9" t="str">
        <f>VLOOKUP(B190,Names!$A:$D,2)</f>
        <v>Oisin</v>
      </c>
      <c r="D190" s="10" t="str">
        <f>VLOOKUP(B190,Names!$A:$D,3)</f>
        <v>Cuskelly</v>
      </c>
      <c r="E190" s="10" t="str">
        <f>VLOOKUP(B190,Names!$A:$D,4)</f>
        <v>Letterkenny AC</v>
      </c>
      <c r="F190" s="7">
        <v>8.94</v>
      </c>
      <c r="G190" s="3"/>
    </row>
    <row r="191" spans="1:13" ht="14.4">
      <c r="A191" s="55">
        <v>4</v>
      </c>
      <c r="B191" s="33">
        <v>124</v>
      </c>
      <c r="C191" s="9" t="str">
        <f>VLOOKUP(B191,Names!$A:$D,2)</f>
        <v>Odhran</v>
      </c>
      <c r="D191" s="10" t="str">
        <f>VLOOKUP(B191,Names!$A:$D,3)</f>
        <v>Wynne</v>
      </c>
      <c r="E191" s="10" t="str">
        <f>VLOOKUP(B191,Names!$A:$D,4)</f>
        <v>Carrick Aces AC</v>
      </c>
      <c r="F191" s="15">
        <v>8.98</v>
      </c>
      <c r="G191" s="3"/>
    </row>
    <row r="192" spans="1:13" ht="13.2">
      <c r="G192" s="3"/>
    </row>
    <row r="193" spans="1:13" ht="14.4">
      <c r="A193" s="96" t="s">
        <v>763</v>
      </c>
      <c r="B193" s="97"/>
      <c r="C193" s="61" t="s">
        <v>737</v>
      </c>
      <c r="D193" s="61"/>
      <c r="E193" s="61"/>
      <c r="F193" s="62"/>
      <c r="G193" s="21"/>
      <c r="H193" s="96" t="s">
        <v>763</v>
      </c>
      <c r="I193" s="97"/>
      <c r="J193" s="61" t="s">
        <v>738</v>
      </c>
      <c r="K193" s="62"/>
      <c r="L193" s="62"/>
      <c r="M193" s="63"/>
    </row>
    <row r="194" spans="1:13" ht="14.4">
      <c r="A194" s="6" t="s">
        <v>739</v>
      </c>
      <c r="B194" s="6" t="s">
        <v>740</v>
      </c>
      <c r="C194" s="7" t="s">
        <v>1</v>
      </c>
      <c r="D194" s="7" t="s">
        <v>2</v>
      </c>
      <c r="E194" s="7" t="s">
        <v>3</v>
      </c>
      <c r="F194" s="7" t="s">
        <v>741</v>
      </c>
      <c r="G194" s="21"/>
      <c r="H194" s="6" t="s">
        <v>739</v>
      </c>
      <c r="I194" s="6" t="s">
        <v>740</v>
      </c>
      <c r="J194" s="7" t="s">
        <v>1</v>
      </c>
      <c r="K194" s="7" t="s">
        <v>2</v>
      </c>
      <c r="L194" s="7" t="s">
        <v>3</v>
      </c>
      <c r="M194" s="7" t="s">
        <v>741</v>
      </c>
    </row>
    <row r="195" spans="1:13" ht="14.4">
      <c r="A195" s="6">
        <v>1</v>
      </c>
      <c r="B195" s="6">
        <v>194</v>
      </c>
      <c r="C195" s="9" t="str">
        <f>VLOOKUP(B195,Names!$A:$D,2)</f>
        <v>Eva</v>
      </c>
      <c r="D195" s="10" t="str">
        <f>VLOOKUP(B195,Names!$A:$D,3)</f>
        <v>Patton</v>
      </c>
      <c r="E195" s="10" t="str">
        <f>VLOOKUP(B195,Names!$A:$D,4)</f>
        <v>Loughview AC</v>
      </c>
      <c r="F195" s="7">
        <v>8.58</v>
      </c>
      <c r="G195" s="22"/>
      <c r="H195" s="6">
        <v>1</v>
      </c>
      <c r="I195" s="6">
        <v>191</v>
      </c>
      <c r="J195" s="9" t="str">
        <f>VLOOKUP(I195,Names!$A:$D,2)</f>
        <v>Maddie</v>
      </c>
      <c r="K195" s="10" t="str">
        <f>VLOOKUP(I195,Names!$A:$D,3)</f>
        <v>Armstrong</v>
      </c>
      <c r="L195" s="10" t="str">
        <f>VLOOKUP(I195,Names!$A:$D,4)</f>
        <v>Loughview AC</v>
      </c>
      <c r="M195" s="15">
        <v>8.798</v>
      </c>
    </row>
    <row r="196" spans="1:13" ht="14.4">
      <c r="A196" s="6">
        <v>2</v>
      </c>
      <c r="B196" s="6">
        <v>225</v>
      </c>
      <c r="C196" s="9" t="str">
        <f>VLOOKUP(B196,Names!$A:$D,2)</f>
        <v>Grace</v>
      </c>
      <c r="D196" s="10" t="str">
        <f>VLOOKUP(B196,Names!$A:$D,3)</f>
        <v>Sweeney</v>
      </c>
      <c r="E196" s="10" t="str">
        <f>VLOOKUP(B196,Names!$A:$D,4)</f>
        <v>Olympian Youth &amp; Athletic Club</v>
      </c>
      <c r="F196" s="7">
        <v>9.09</v>
      </c>
      <c r="G196" s="21"/>
      <c r="H196" s="6">
        <v>2</v>
      </c>
      <c r="I196" s="6">
        <v>245</v>
      </c>
      <c r="J196" s="9" t="str">
        <f>VLOOKUP(I196,Names!$A:$D,2)</f>
        <v>Aoife</v>
      </c>
      <c r="K196" s="10" t="str">
        <f>VLOOKUP(I196,Names!$A:$D,3)</f>
        <v>Byrne</v>
      </c>
      <c r="L196" s="10" t="str">
        <f>VLOOKUP(I196,Names!$A:$D,4)</f>
        <v>Shercock AC</v>
      </c>
      <c r="M196" s="15">
        <v>8.9499999999999993</v>
      </c>
    </row>
    <row r="197" spans="1:13" ht="14.4">
      <c r="A197" s="6">
        <v>3</v>
      </c>
      <c r="B197" s="6">
        <v>132</v>
      </c>
      <c r="C197" s="9" t="str">
        <f>VLOOKUP(B197,Names!$A:$D,2)</f>
        <v>Madison</v>
      </c>
      <c r="D197" s="10" t="str">
        <f>VLOOKUP(B197,Names!$A:$D,3)</f>
        <v>Welby</v>
      </c>
      <c r="E197" s="10" t="str">
        <f>VLOOKUP(B197,Names!$A:$D,4)</f>
        <v>City of Lisburn AC</v>
      </c>
      <c r="F197" s="7">
        <v>9.17</v>
      </c>
      <c r="G197" s="21"/>
      <c r="H197" s="6">
        <v>3</v>
      </c>
      <c r="I197" s="6">
        <v>202</v>
      </c>
      <c r="J197" s="9" t="str">
        <f>VLOOKUP(I197,Names!$A:$D,2)</f>
        <v>Emma</v>
      </c>
      <c r="K197" s="10" t="str">
        <f>VLOOKUP(I197,Names!$A:$D,3)</f>
        <v>Dearden</v>
      </c>
      <c r="L197" s="10" t="str">
        <f>VLOOKUP(I197,Names!$A:$D,4)</f>
        <v>Monaghan Phoenix AC</v>
      </c>
      <c r="M197" s="15">
        <v>9.09</v>
      </c>
    </row>
    <row r="198" spans="1:13" ht="14.4">
      <c r="A198" s="6">
        <v>4</v>
      </c>
      <c r="B198" s="6">
        <v>196</v>
      </c>
      <c r="C198" s="9" t="str">
        <f>VLOOKUP(B198,Names!$A:$D,2)</f>
        <v>Aoife</v>
      </c>
      <c r="D198" s="10" t="str">
        <f>VLOOKUP(B198,Names!$A:$D,3)</f>
        <v>McGranaghan</v>
      </c>
      <c r="E198" s="10" t="str">
        <f>VLOOKUP(B198,Names!$A:$D,4)</f>
        <v>Lifford Strabane AC</v>
      </c>
      <c r="F198" s="7">
        <v>9.2200000000000006</v>
      </c>
      <c r="G198" s="21"/>
      <c r="H198" s="6">
        <v>4</v>
      </c>
      <c r="I198" s="6">
        <v>176</v>
      </c>
      <c r="J198" s="9" t="str">
        <f>VLOOKUP(I198,Names!$A:$D,2)</f>
        <v>Clodagh</v>
      </c>
      <c r="K198" s="10" t="str">
        <f>VLOOKUP(I198,Names!$A:$D,3)</f>
        <v>Gallagher</v>
      </c>
      <c r="L198" s="10" t="str">
        <f>VLOOKUP(I198,Names!$A:$D,4)</f>
        <v>Letterkenny AC</v>
      </c>
      <c r="M198" s="15">
        <v>9.27</v>
      </c>
    </row>
    <row r="199" spans="1:13" ht="14.4">
      <c r="A199" s="6">
        <v>5</v>
      </c>
      <c r="B199" s="6">
        <v>251</v>
      </c>
      <c r="C199" s="9" t="str">
        <f>VLOOKUP(B199,Names!$A:$D,2)</f>
        <v>Ruth</v>
      </c>
      <c r="D199" s="10" t="str">
        <f>VLOOKUP(B199,Names!$A:$D,3)</f>
        <v>Madden</v>
      </c>
      <c r="E199" s="10" t="str">
        <f>VLOOKUP(B199,Names!$A:$D,4)</f>
        <v>Shercock AC</v>
      </c>
      <c r="F199" s="7">
        <v>9.35</v>
      </c>
      <c r="G199" s="21"/>
      <c r="H199" s="6">
        <v>5</v>
      </c>
      <c r="I199" s="6">
        <v>247</v>
      </c>
      <c r="J199" s="9" t="str">
        <f>VLOOKUP(I199,Names!$A:$D,2)</f>
        <v>Mikaela</v>
      </c>
      <c r="K199" s="10" t="str">
        <f>VLOOKUP(I199,Names!$A:$D,3)</f>
        <v>Farrell</v>
      </c>
      <c r="L199" s="10" t="str">
        <f>VLOOKUP(I199,Names!$A:$D,4)</f>
        <v>Shercock AC</v>
      </c>
      <c r="M199" s="15">
        <v>9.3000000000000007</v>
      </c>
    </row>
    <row r="200" spans="1:13" ht="14.4">
      <c r="A200" s="6">
        <v>6</v>
      </c>
      <c r="B200" s="6">
        <v>171</v>
      </c>
      <c r="C200" s="9" t="str">
        <f>VLOOKUP(B200,Names!$A:$D,2)</f>
        <v>Ciara</v>
      </c>
      <c r="D200" s="10" t="str">
        <f>VLOOKUP(B200,Names!$A:$D,3)</f>
        <v>Cullen</v>
      </c>
      <c r="E200" s="10" t="str">
        <f>VLOOKUP(B200,Names!$A:$D,4)</f>
        <v>Letterkenny AC</v>
      </c>
      <c r="F200" s="7">
        <v>9.36</v>
      </c>
      <c r="G200" s="21"/>
      <c r="H200" s="6">
        <v>6</v>
      </c>
      <c r="I200" s="6">
        <v>149</v>
      </c>
      <c r="J200" s="9" t="str">
        <f>VLOOKUP(I200,Names!$A:$D,2)</f>
        <v>Jessica</v>
      </c>
      <c r="K200" s="10" t="str">
        <f>VLOOKUP(I200,Names!$A:$D,3)</f>
        <v>Lafferty</v>
      </c>
      <c r="L200" s="10" t="str">
        <f>VLOOKUP(I200,Names!$A:$D,4)</f>
        <v>Finn Valley</v>
      </c>
      <c r="M200" s="15">
        <v>9.92</v>
      </c>
    </row>
    <row r="201" spans="1:13" ht="14.4">
      <c r="A201" s="6">
        <v>7</v>
      </c>
      <c r="B201" s="6">
        <v>203</v>
      </c>
      <c r="C201" s="9" t="str">
        <f>VLOOKUP(B201,Names!$A:$D,2)</f>
        <v>Ellie Mai</v>
      </c>
      <c r="D201" s="10" t="str">
        <f>VLOOKUP(B201,Names!$A:$D,3)</f>
        <v>Hamill</v>
      </c>
      <c r="E201" s="10" t="str">
        <f>VLOOKUP(B201,Names!$A:$D,4)</f>
        <v>Monaghan Phoenix AC</v>
      </c>
      <c r="F201" s="7">
        <v>10.039999999999999</v>
      </c>
      <c r="G201" s="21"/>
    </row>
    <row r="202" spans="1:13" ht="14.4">
      <c r="A202" s="23"/>
      <c r="B202" s="23"/>
      <c r="C202" s="24"/>
      <c r="D202" s="24"/>
      <c r="E202" s="24"/>
      <c r="F202" s="24"/>
      <c r="G202" s="21"/>
      <c r="H202" s="23"/>
      <c r="I202" s="23"/>
      <c r="J202" s="24"/>
      <c r="K202" s="24"/>
      <c r="L202" s="24"/>
    </row>
    <row r="203" spans="1:13" ht="14.4">
      <c r="A203" s="96" t="s">
        <v>763</v>
      </c>
      <c r="B203" s="97"/>
      <c r="C203" s="52" t="s">
        <v>742</v>
      </c>
      <c r="D203" s="53"/>
      <c r="E203" s="53"/>
      <c r="F203" s="53"/>
      <c r="G203" s="21"/>
      <c r="H203" s="96" t="s">
        <v>763</v>
      </c>
      <c r="I203" s="97"/>
      <c r="J203" s="52" t="s">
        <v>758</v>
      </c>
      <c r="K203" s="53"/>
      <c r="L203" s="53"/>
      <c r="M203" s="64"/>
    </row>
    <row r="204" spans="1:13" ht="14.4">
      <c r="A204" s="6" t="s">
        <v>739</v>
      </c>
      <c r="B204" s="6" t="s">
        <v>740</v>
      </c>
      <c r="C204" s="7" t="s">
        <v>1</v>
      </c>
      <c r="D204" s="7" t="s">
        <v>2</v>
      </c>
      <c r="E204" s="7" t="s">
        <v>3</v>
      </c>
      <c r="F204" s="7" t="s">
        <v>741</v>
      </c>
      <c r="G204" s="21"/>
      <c r="H204" s="6" t="s">
        <v>739</v>
      </c>
      <c r="I204" s="6" t="s">
        <v>740</v>
      </c>
      <c r="J204" s="7" t="s">
        <v>1</v>
      </c>
      <c r="K204" s="7" t="s">
        <v>2</v>
      </c>
      <c r="L204" s="7" t="s">
        <v>3</v>
      </c>
      <c r="M204" s="7" t="s">
        <v>741</v>
      </c>
    </row>
    <row r="205" spans="1:13" ht="14.4">
      <c r="A205" s="6">
        <v>1</v>
      </c>
      <c r="B205" s="6">
        <v>262</v>
      </c>
      <c r="C205" s="9" t="str">
        <f>VLOOKUP(B205,Names!$A:$D,2)</f>
        <v>Mary Kate</v>
      </c>
      <c r="D205" s="10" t="str">
        <f>VLOOKUP(B205,Names!$A:$D,3)</f>
        <v>Cassidy</v>
      </c>
      <c r="E205" s="10" t="str">
        <f>VLOOKUP(B205,Names!$A:$D,4)</f>
        <v>Tir Chonaill</v>
      </c>
      <c r="F205" s="7">
        <v>8.76</v>
      </c>
      <c r="G205" s="21"/>
      <c r="H205" s="6">
        <v>1</v>
      </c>
      <c r="I205" s="6">
        <v>143</v>
      </c>
      <c r="J205" s="9" t="str">
        <f>VLOOKUP(I205,Names!$A:$D,2)</f>
        <v>Kayla</v>
      </c>
      <c r="K205" s="10" t="str">
        <f>VLOOKUP(I205,Names!$A:$D,3)</f>
        <v>Bruce</v>
      </c>
      <c r="L205" s="10" t="str">
        <f>VLOOKUP(I205,Names!$A:$D,4)</f>
        <v>Finn Valley</v>
      </c>
      <c r="M205" s="15">
        <v>8.7970000000000006</v>
      </c>
    </row>
    <row r="206" spans="1:13" ht="14.4">
      <c r="A206" s="6">
        <v>2</v>
      </c>
      <c r="B206" s="6">
        <v>274</v>
      </c>
      <c r="C206" s="9" t="str">
        <f>VLOOKUP(B206,Names!$A:$D,2)</f>
        <v>Isabel</v>
      </c>
      <c r="D206" s="10" t="str">
        <f>VLOOKUP(B206,Names!$A:$D,3)</f>
        <v>McMullin</v>
      </c>
      <c r="E206" s="10" t="str">
        <f>VLOOKUP(B206,Names!$A:$D,4)</f>
        <v>Tir Chonaill</v>
      </c>
      <c r="F206" s="7">
        <v>8.92</v>
      </c>
      <c r="G206" s="21"/>
      <c r="H206" s="6">
        <v>2</v>
      </c>
      <c r="I206" s="6">
        <v>182</v>
      </c>
      <c r="J206" s="9" t="str">
        <f>VLOOKUP(I206,Names!$A:$D,2)</f>
        <v>Sairah</v>
      </c>
      <c r="K206" s="10" t="str">
        <f>VLOOKUP(I206,Names!$A:$D,3)</f>
        <v>McMenamin</v>
      </c>
      <c r="L206" s="10" t="str">
        <f>VLOOKUP(I206,Names!$A:$D,4)</f>
        <v>Letterkenny AC</v>
      </c>
      <c r="M206" s="15">
        <v>8.81</v>
      </c>
    </row>
    <row r="207" spans="1:13" ht="14.4">
      <c r="A207" s="6">
        <v>3</v>
      </c>
      <c r="B207" s="6">
        <v>157</v>
      </c>
      <c r="C207" s="9" t="str">
        <f>VLOOKUP(B207,Names!$A:$D,2)</f>
        <v>Katie</v>
      </c>
      <c r="D207" s="10" t="str">
        <f>VLOOKUP(B207,Names!$A:$D,3)</f>
        <v>McGlinchey</v>
      </c>
      <c r="E207" s="10" t="str">
        <f>VLOOKUP(B207,Names!$A:$D,4)</f>
        <v>Finn Valley</v>
      </c>
      <c r="F207" s="7">
        <v>9.0500000000000007</v>
      </c>
      <c r="G207" s="21"/>
      <c r="H207" s="6">
        <v>3</v>
      </c>
      <c r="I207" s="6">
        <v>215</v>
      </c>
      <c r="J207" s="9" t="str">
        <f>VLOOKUP(I207,Names!$A:$D,2)</f>
        <v>Charley</v>
      </c>
      <c r="K207" s="10" t="str">
        <f>VLOOKUP(I207,Names!$A:$D,3)</f>
        <v>Barr</v>
      </c>
      <c r="L207" s="10" t="str">
        <f>VLOOKUP(I207,Names!$A:$D,4)</f>
        <v>Olympian Youth &amp; Athletic Club</v>
      </c>
      <c r="M207" s="15">
        <v>8.98</v>
      </c>
    </row>
    <row r="208" spans="1:13" ht="14.4">
      <c r="A208" s="6">
        <v>4</v>
      </c>
      <c r="B208" s="6">
        <v>208</v>
      </c>
      <c r="C208" s="9" t="str">
        <f>VLOOKUP(B208,Names!$A:$D,2)</f>
        <v>Lia</v>
      </c>
      <c r="D208" s="10" t="str">
        <f>VLOOKUP(B208,Names!$A:$D,3)</f>
        <v>Toal</v>
      </c>
      <c r="E208" s="10" t="str">
        <f>VLOOKUP(B208,Names!$A:$D,4)</f>
        <v>Monaghan Phoenix AC</v>
      </c>
      <c r="F208" s="7">
        <v>9.23</v>
      </c>
      <c r="G208" s="21"/>
      <c r="H208" s="6">
        <v>4</v>
      </c>
      <c r="I208" s="6">
        <v>197</v>
      </c>
      <c r="J208" s="9" t="str">
        <f>VLOOKUP(I208,Names!$A:$D,2)</f>
        <v>Cabrini</v>
      </c>
      <c r="K208" s="10" t="str">
        <f>VLOOKUP(I208,Names!$A:$D,3)</f>
        <v>Pyne</v>
      </c>
      <c r="L208" s="10" t="str">
        <f>VLOOKUP(I208,Names!$A:$D,4)</f>
        <v>Lifford Strabane AC</v>
      </c>
      <c r="M208" s="15">
        <v>9.3000000000000007</v>
      </c>
    </row>
    <row r="209" spans="1:13" ht="14.4">
      <c r="A209" s="6">
        <v>5</v>
      </c>
      <c r="B209" s="6">
        <v>126</v>
      </c>
      <c r="C209" s="9" t="str">
        <f>VLOOKUP(B209,Names!$A:$D,2)</f>
        <v>Rachel</v>
      </c>
      <c r="D209" s="10" t="str">
        <f>VLOOKUP(B209,Names!$A:$D,3)</f>
        <v>McPhillips</v>
      </c>
      <c r="E209" s="10" t="str">
        <f>VLOOKUP(B209,Names!$A:$D,4)</f>
        <v>Clones AC</v>
      </c>
      <c r="F209" s="7">
        <v>9.52</v>
      </c>
      <c r="G209" s="21"/>
      <c r="H209" s="6">
        <v>5</v>
      </c>
      <c r="I209" s="6">
        <v>211</v>
      </c>
      <c r="J209" s="9" t="str">
        <f>VLOOKUP(I209,Names!$A:$D,2)</f>
        <v>Rachel</v>
      </c>
      <c r="K209" s="10" t="str">
        <f>VLOOKUP(I209,Names!$A:$D,3)</f>
        <v>Chacko</v>
      </c>
      <c r="L209" s="10" t="str">
        <f>VLOOKUP(I209,Names!$A:$D,4)</f>
        <v>North Down AC</v>
      </c>
      <c r="M209" s="15">
        <v>9.44</v>
      </c>
    </row>
    <row r="210" spans="1:13" ht="14.4">
      <c r="A210" s="6">
        <v>6</v>
      </c>
      <c r="B210" s="6">
        <v>199</v>
      </c>
      <c r="C210" s="9" t="str">
        <f>VLOOKUP(B210,Names!$A:$D,2)</f>
        <v>Eabha</v>
      </c>
      <c r="D210" s="10" t="str">
        <f>VLOOKUP(B210,Names!$A:$D,3)</f>
        <v>Doherty</v>
      </c>
      <c r="E210" s="10" t="str">
        <f>VLOOKUP(B210,Names!$A:$D,4)</f>
        <v>Milford Athletics Club</v>
      </c>
      <c r="F210" s="7">
        <v>10.19</v>
      </c>
      <c r="G210" s="21"/>
      <c r="H210" s="6">
        <v>6</v>
      </c>
      <c r="I210" s="6">
        <v>220</v>
      </c>
      <c r="J210" s="9" t="str">
        <f>VLOOKUP(I210,Names!$A:$D,2)</f>
        <v>Lucy</v>
      </c>
      <c r="K210" s="10" t="str">
        <f>VLOOKUP(I210,Names!$A:$D,3)</f>
        <v>Donaghy</v>
      </c>
      <c r="L210" s="10" t="str">
        <f>VLOOKUP(I210,Names!$A:$D,4)</f>
        <v>Olympian Youth &amp; Athletic Club</v>
      </c>
      <c r="M210" s="15">
        <v>9.67</v>
      </c>
    </row>
    <row r="211" spans="1:13" ht="14.4">
      <c r="A211" s="6">
        <v>7</v>
      </c>
      <c r="B211" s="6">
        <v>232</v>
      </c>
      <c r="C211" s="9" t="str">
        <f>VLOOKUP(B211,Names!$A:$D,2)</f>
        <v>Aoife</v>
      </c>
      <c r="D211" s="10" t="str">
        <f>VLOOKUP(B211,Names!$A:$D,3)</f>
        <v>Gallagher</v>
      </c>
      <c r="E211" s="10" t="str">
        <f>VLOOKUP(B211,Names!$A:$D,4)</f>
        <v>Rosses AC</v>
      </c>
      <c r="F211" s="7">
        <v>10.5</v>
      </c>
      <c r="G211" s="21"/>
      <c r="H211" s="6">
        <v>7</v>
      </c>
      <c r="I211" s="6">
        <v>201</v>
      </c>
      <c r="J211" s="9" t="str">
        <f>VLOOKUP(I211,Names!$A:$D,2)</f>
        <v>Lara</v>
      </c>
      <c r="K211" s="10" t="str">
        <f>VLOOKUP(I211,Names!$A:$D,3)</f>
        <v>Corrigan</v>
      </c>
      <c r="L211" s="10" t="str">
        <f>VLOOKUP(I211,Names!$A:$D,4)</f>
        <v>Monaghan Phoenix AC</v>
      </c>
      <c r="M211" s="15">
        <v>9.7200000000000006</v>
      </c>
    </row>
    <row r="212" spans="1:13" ht="14.4">
      <c r="A212" s="6">
        <v>8</v>
      </c>
      <c r="B212" s="6">
        <v>150</v>
      </c>
      <c r="C212" s="9" t="str">
        <f>VLOOKUP(B212,Names!$A:$D,2)</f>
        <v>Mya</v>
      </c>
      <c r="D212" s="10" t="str">
        <f>VLOOKUP(B212,Names!$A:$D,3)</f>
        <v>Lafferty</v>
      </c>
      <c r="E212" s="10" t="str">
        <f>VLOOKUP(B212,Names!$A:$D,4)</f>
        <v>Finn Valley</v>
      </c>
      <c r="F212" s="7">
        <v>10.72</v>
      </c>
      <c r="G212" s="3"/>
    </row>
    <row r="213" spans="1:13" ht="14.4">
      <c r="A213" s="23"/>
      <c r="B213" s="23"/>
      <c r="C213" s="36"/>
      <c r="D213" s="36"/>
      <c r="E213" s="36"/>
      <c r="F213" s="24"/>
      <c r="G213" s="3"/>
    </row>
    <row r="214" spans="1:13" ht="14.4">
      <c r="A214" s="100" t="s">
        <v>1199</v>
      </c>
      <c r="B214" s="101"/>
      <c r="C214" s="101"/>
      <c r="D214" s="101"/>
      <c r="E214" s="101"/>
      <c r="F214" s="101"/>
      <c r="G214" s="3"/>
    </row>
    <row r="215" spans="1:13" ht="14.4">
      <c r="A215" s="6" t="s">
        <v>739</v>
      </c>
      <c r="B215" s="6" t="s">
        <v>740</v>
      </c>
      <c r="C215" s="7" t="s">
        <v>1</v>
      </c>
      <c r="D215" s="7" t="s">
        <v>2</v>
      </c>
      <c r="E215" s="7" t="s">
        <v>3</v>
      </c>
      <c r="F215" s="7" t="s">
        <v>741</v>
      </c>
      <c r="G215" s="3"/>
    </row>
    <row r="216" spans="1:13" ht="14.4">
      <c r="A216" s="14">
        <v>1</v>
      </c>
      <c r="B216" s="6">
        <v>194</v>
      </c>
      <c r="C216" s="9" t="str">
        <f>VLOOKUP(B216,Names!$A:$D,2)</f>
        <v>Eva</v>
      </c>
      <c r="D216" s="10" t="str">
        <f>VLOOKUP(B216,Names!$A:$D,3)</f>
        <v>Patton</v>
      </c>
      <c r="E216" s="10" t="str">
        <f>VLOOKUP(B216,Names!$A:$D,4)</f>
        <v>Loughview AC</v>
      </c>
      <c r="F216" s="7">
        <v>8.58</v>
      </c>
      <c r="G216" s="3"/>
    </row>
    <row r="217" spans="1:13" ht="14.4">
      <c r="A217" s="54">
        <v>2</v>
      </c>
      <c r="B217" s="45">
        <v>262</v>
      </c>
      <c r="C217" s="46" t="str">
        <f>VLOOKUP(B217,Names!$A:$D,2)</f>
        <v>Mary Kate</v>
      </c>
      <c r="D217" s="47" t="str">
        <f>VLOOKUP(B217,Names!$A:$D,3)</f>
        <v>Cassidy</v>
      </c>
      <c r="E217" s="47" t="str">
        <f>VLOOKUP(B217,Names!$A:$D,4)</f>
        <v>Tir Chonaill</v>
      </c>
      <c r="F217" s="48">
        <v>8.76</v>
      </c>
      <c r="G217" s="3"/>
    </row>
    <row r="218" spans="1:13" ht="14.4">
      <c r="A218" s="55">
        <v>3</v>
      </c>
      <c r="B218" s="49">
        <v>143</v>
      </c>
      <c r="C218" s="50" t="str">
        <f>VLOOKUP(B218,Names!$A:$D,2)</f>
        <v>Kayla</v>
      </c>
      <c r="D218" s="50" t="str">
        <f>VLOOKUP(B218,Names!$A:$D,3)</f>
        <v>Bruce</v>
      </c>
      <c r="E218" s="50" t="str">
        <f>VLOOKUP(B218,Names!$A:$D,4)</f>
        <v>Finn Valley</v>
      </c>
      <c r="F218" s="65">
        <v>8.7970000000000006</v>
      </c>
      <c r="G218" s="3"/>
    </row>
    <row r="219" spans="1:13" ht="14.4">
      <c r="A219" s="55">
        <v>4</v>
      </c>
      <c r="B219" s="6">
        <v>191</v>
      </c>
      <c r="C219" s="9" t="str">
        <f>VLOOKUP(B219,Names!$A:$D,2)</f>
        <v>Maddie</v>
      </c>
      <c r="D219" s="10" t="str">
        <f>VLOOKUP(B219,Names!$A:$D,3)</f>
        <v>Armstrong</v>
      </c>
      <c r="E219" s="10" t="str">
        <f>VLOOKUP(B219,Names!$A:$D,4)</f>
        <v>Loughview AC</v>
      </c>
      <c r="F219" s="15">
        <v>8.798</v>
      </c>
      <c r="G219" s="3"/>
    </row>
    <row r="220" spans="1:13" ht="14.4">
      <c r="A220" s="11"/>
      <c r="B220" s="23"/>
      <c r="C220" s="36"/>
      <c r="D220" s="36"/>
      <c r="E220" s="36"/>
      <c r="F220" s="38"/>
      <c r="G220" s="3"/>
    </row>
    <row r="221" spans="1:13" ht="14.4">
      <c r="A221" s="98" t="s">
        <v>764</v>
      </c>
      <c r="B221" s="99"/>
      <c r="C221" s="61" t="s">
        <v>737</v>
      </c>
      <c r="D221" s="62"/>
      <c r="E221" s="62"/>
      <c r="F221" s="62"/>
      <c r="G221" s="21"/>
      <c r="H221" s="98" t="s">
        <v>764</v>
      </c>
      <c r="I221" s="99"/>
      <c r="J221" s="61" t="s">
        <v>738</v>
      </c>
      <c r="K221" s="62"/>
      <c r="L221" s="62"/>
      <c r="M221" s="63"/>
    </row>
    <row r="222" spans="1:13" ht="14.4">
      <c r="A222" s="6" t="s">
        <v>739</v>
      </c>
      <c r="B222" s="6" t="s">
        <v>740</v>
      </c>
      <c r="C222" s="7" t="s">
        <v>1</v>
      </c>
      <c r="D222" s="7" t="s">
        <v>2</v>
      </c>
      <c r="E222" s="7" t="s">
        <v>3</v>
      </c>
      <c r="F222" s="7" t="s">
        <v>741</v>
      </c>
      <c r="G222" s="21"/>
      <c r="H222" s="6" t="s">
        <v>739</v>
      </c>
      <c r="I222" s="6" t="s">
        <v>740</v>
      </c>
      <c r="J222" s="7" t="s">
        <v>1</v>
      </c>
      <c r="K222" s="7" t="s">
        <v>2</v>
      </c>
      <c r="L222" s="7" t="s">
        <v>3</v>
      </c>
      <c r="M222" s="7" t="s">
        <v>741</v>
      </c>
    </row>
    <row r="223" spans="1:13" ht="14.4">
      <c r="A223" s="6">
        <v>1</v>
      </c>
      <c r="B223" s="6">
        <v>270</v>
      </c>
      <c r="C223" s="9" t="str">
        <f>VLOOKUP(B223,Names!$A:$D,2)</f>
        <v>Matthew</v>
      </c>
      <c r="D223" s="10" t="str">
        <f>VLOOKUP(B223,Names!$A:$D,3)</f>
        <v>Leslie</v>
      </c>
      <c r="E223" s="10" t="str">
        <f>VLOOKUP(B223,Names!$A:$D,4)</f>
        <v>Tir Chonaill</v>
      </c>
      <c r="F223" s="7">
        <v>7.89</v>
      </c>
      <c r="G223" s="21"/>
      <c r="H223" s="6">
        <v>1</v>
      </c>
      <c r="I223" s="6">
        <v>184</v>
      </c>
      <c r="J223" s="9" t="str">
        <f>VLOOKUP(I223,Names!$A:$D,2)</f>
        <v>Brendan</v>
      </c>
      <c r="K223" s="10" t="str">
        <f>VLOOKUP(I223,Names!$A:$D,3)</f>
        <v>Ndambira</v>
      </c>
      <c r="L223" s="10" t="str">
        <f>VLOOKUP(I223,Names!$A:$D,4)</f>
        <v>Letterkenny AC</v>
      </c>
      <c r="M223" s="15">
        <v>7.9</v>
      </c>
    </row>
    <row r="224" spans="1:13" ht="14.4">
      <c r="A224" s="6">
        <v>2</v>
      </c>
      <c r="B224" s="6">
        <v>110</v>
      </c>
      <c r="C224" s="9" t="str">
        <f>VLOOKUP(B224,Names!$A:$D,2)</f>
        <v>Ethan</v>
      </c>
      <c r="D224" s="10" t="str">
        <f>VLOOKUP(B224,Names!$A:$D,3)</f>
        <v>Carr</v>
      </c>
      <c r="E224" s="10" t="str">
        <f>VLOOKUP(B224,Names!$A:$D,4)</f>
        <v>Ballymena &amp; Antrim AC</v>
      </c>
      <c r="F224" s="7">
        <v>8.0299999999999994</v>
      </c>
      <c r="G224" s="21"/>
      <c r="H224" s="6">
        <v>2</v>
      </c>
      <c r="I224" s="6">
        <v>170</v>
      </c>
      <c r="J224" s="9" t="str">
        <f>VLOOKUP(I224,Names!$A:$D,2)</f>
        <v>Thalji</v>
      </c>
      <c r="K224" s="10" t="str">
        <f>VLOOKUP(I224,Names!$A:$D,3)</f>
        <v>Al Daher</v>
      </c>
      <c r="L224" s="10" t="str">
        <f>VLOOKUP(I224,Names!$A:$D,4)</f>
        <v>Letterkenny AC</v>
      </c>
      <c r="M224" s="15">
        <v>8.33</v>
      </c>
    </row>
    <row r="225" spans="1:13" ht="14.4">
      <c r="A225" s="6">
        <v>3</v>
      </c>
      <c r="B225" s="6">
        <v>133</v>
      </c>
      <c r="C225" s="9" t="str">
        <f>VLOOKUP(B225,Names!$A:$D,2)</f>
        <v>Jerry</v>
      </c>
      <c r="D225" s="10" t="str">
        <f>VLOOKUP(B225,Names!$A:$D,3)</f>
        <v>Coyle</v>
      </c>
      <c r="E225" s="10" t="str">
        <f>VLOOKUP(B225,Names!$A:$D,4)</f>
        <v>Cranford AC</v>
      </c>
      <c r="F225" s="7">
        <v>8.17</v>
      </c>
      <c r="G225" s="21"/>
      <c r="H225" s="6">
        <v>3</v>
      </c>
      <c r="I225" s="6">
        <v>244</v>
      </c>
      <c r="J225" s="9" t="str">
        <f>VLOOKUP(I225,Names!$A:$D,2)</f>
        <v>Jay</v>
      </c>
      <c r="K225" s="10" t="str">
        <f>VLOOKUP(I225,Names!$A:$D,3)</f>
        <v>Small</v>
      </c>
      <c r="L225" s="10" t="str">
        <f>VLOOKUP(I225,Names!$A:$D,4)</f>
        <v>Speed Development Project Track Club</v>
      </c>
      <c r="M225" s="15">
        <v>8.7200000000000006</v>
      </c>
    </row>
    <row r="226" spans="1:13" ht="14.4">
      <c r="A226" s="6">
        <v>4</v>
      </c>
      <c r="B226" s="6">
        <v>192</v>
      </c>
      <c r="C226" s="9" t="str">
        <f>VLOOKUP(B226,Names!$A:$D,2)</f>
        <v>Ollie</v>
      </c>
      <c r="D226" s="10" t="str">
        <f>VLOOKUP(B226,Names!$A:$D,3)</f>
        <v>Hanna</v>
      </c>
      <c r="E226" s="10" t="str">
        <f>VLOOKUP(B226,Names!$A:$D,4)</f>
        <v>Loughview AC</v>
      </c>
      <c r="F226" s="7">
        <v>8.83</v>
      </c>
      <c r="G226" s="21"/>
      <c r="H226" s="6">
        <v>4</v>
      </c>
      <c r="I226" s="6">
        <v>218</v>
      </c>
      <c r="J226" s="9" t="str">
        <f>VLOOKUP(I226,Names!$A:$D,2)</f>
        <v>Martin</v>
      </c>
      <c r="K226" s="10" t="str">
        <f>VLOOKUP(I226,Names!$A:$D,3)</f>
        <v>Corbett</v>
      </c>
      <c r="L226" s="10" t="str">
        <f>VLOOKUP(I226,Names!$A:$D,4)</f>
        <v>Olympian Youth &amp; Athletic Club</v>
      </c>
      <c r="M226" s="15">
        <v>8.91</v>
      </c>
    </row>
    <row r="227" spans="1:13" ht="14.4">
      <c r="A227" s="6">
        <v>5</v>
      </c>
      <c r="B227" s="6">
        <v>231</v>
      </c>
      <c r="C227" s="9" t="str">
        <f>VLOOKUP(B227,Names!$A:$D,2)</f>
        <v>Shay</v>
      </c>
      <c r="D227" s="10" t="str">
        <f>VLOOKUP(B227,Names!$A:$D,3)</f>
        <v>Gallagher</v>
      </c>
      <c r="E227" s="10" t="str">
        <f>VLOOKUP(B227,Names!$A:$D,4)</f>
        <v>Rosses AC</v>
      </c>
      <c r="F227" s="7">
        <v>9.18</v>
      </c>
      <c r="G227" s="21"/>
      <c r="H227" s="6">
        <v>5</v>
      </c>
      <c r="I227" s="6">
        <v>177</v>
      </c>
      <c r="J227" s="9" t="str">
        <f>VLOOKUP(I227,Names!$A:$D,2)</f>
        <v>Adhamhnan</v>
      </c>
      <c r="K227" s="10" t="str">
        <f>VLOOKUP(I227,Names!$A:$D,3)</f>
        <v>Gibson</v>
      </c>
      <c r="L227" s="10" t="str">
        <f>VLOOKUP(I227,Names!$A:$D,4)</f>
        <v>Letterkenny AC</v>
      </c>
      <c r="M227" s="15">
        <v>9.7100000000000009</v>
      </c>
    </row>
    <row r="228" spans="1:13" ht="14.4">
      <c r="A228" s="6">
        <v>6</v>
      </c>
      <c r="B228" s="6">
        <v>275</v>
      </c>
      <c r="C228" s="9" t="str">
        <f>VLOOKUP(B228,Names!$A:$D,2)</f>
        <v>Ruairí</v>
      </c>
      <c r="D228" s="10" t="str">
        <f>VLOOKUP(B228,Names!$A:$D,3)</f>
        <v>Meehan</v>
      </c>
      <c r="E228" s="10" t="str">
        <f>VLOOKUP(B228,Names!$A:$D,4)</f>
        <v>Tir Chonaill</v>
      </c>
      <c r="F228" s="7">
        <v>9.19</v>
      </c>
      <c r="G228" s="21"/>
      <c r="H228" s="6">
        <v>6</v>
      </c>
      <c r="I228" s="6">
        <v>227</v>
      </c>
      <c r="J228" s="9" t="str">
        <f>VLOOKUP(I228,Names!$A:$D,2)</f>
        <v>James</v>
      </c>
      <c r="K228" s="10" t="str">
        <f>VLOOKUP(I228,Names!$A:$D,3)</f>
        <v>Brennan</v>
      </c>
      <c r="L228" s="10" t="str">
        <f>VLOOKUP(I228,Names!$A:$D,4)</f>
        <v>Rosses AC</v>
      </c>
      <c r="M228" s="15">
        <v>9.77</v>
      </c>
    </row>
    <row r="229" spans="1:13" ht="14.4">
      <c r="A229" s="6">
        <v>7</v>
      </c>
      <c r="B229" s="6">
        <v>189</v>
      </c>
      <c r="C229" s="9" t="str">
        <f>VLOOKUP(B229,Names!$A:$D,2)</f>
        <v>Josh</v>
      </c>
      <c r="D229" s="10" t="str">
        <f>VLOOKUP(B229,Names!$A:$D,3)</f>
        <v>Speer</v>
      </c>
      <c r="E229" s="10" t="str">
        <f>VLOOKUP(B229,Names!$A:$D,4)</f>
        <v>Letterkenny AC</v>
      </c>
      <c r="F229" s="7">
        <v>9.27</v>
      </c>
      <c r="G229" s="21"/>
      <c r="H229" s="6">
        <v>7</v>
      </c>
      <c r="I229" s="6">
        <v>175</v>
      </c>
      <c r="J229" s="9" t="str">
        <f>VLOOKUP(I229,Names!$A:$D,2)</f>
        <v>Luke</v>
      </c>
      <c r="K229" s="10" t="str">
        <f>VLOOKUP(I229,Names!$A:$D,3)</f>
        <v>Elliott</v>
      </c>
      <c r="L229" s="10" t="str">
        <f>VLOOKUP(I229,Names!$A:$D,4)</f>
        <v>Letterkenny AC</v>
      </c>
      <c r="M229" s="15">
        <v>9.84</v>
      </c>
    </row>
    <row r="230" spans="1:13" ht="13.2">
      <c r="G230" s="3"/>
    </row>
    <row r="231" spans="1:13" ht="14.4">
      <c r="A231" s="100" t="s">
        <v>1200</v>
      </c>
      <c r="B231" s="101"/>
      <c r="C231" s="101"/>
      <c r="D231" s="101"/>
      <c r="E231" s="101"/>
      <c r="F231" s="101"/>
      <c r="G231" s="3"/>
    </row>
    <row r="232" spans="1:13" ht="14.4">
      <c r="A232" s="6" t="s">
        <v>739</v>
      </c>
      <c r="B232" s="6" t="s">
        <v>740</v>
      </c>
      <c r="C232" s="7" t="s">
        <v>1</v>
      </c>
      <c r="D232" s="7" t="s">
        <v>2</v>
      </c>
      <c r="E232" s="7" t="s">
        <v>3</v>
      </c>
      <c r="F232" s="7" t="s">
        <v>741</v>
      </c>
      <c r="G232" s="3"/>
    </row>
    <row r="233" spans="1:13" ht="14.4">
      <c r="A233" s="14">
        <v>1</v>
      </c>
      <c r="B233" s="6">
        <v>270</v>
      </c>
      <c r="C233" s="9" t="str">
        <f>VLOOKUP(B233,Names!$A:$D,2)</f>
        <v>Matthew</v>
      </c>
      <c r="D233" s="10" t="str">
        <f>VLOOKUP(B233,Names!$A:$D,3)</f>
        <v>Leslie</v>
      </c>
      <c r="E233" s="10" t="str">
        <f>VLOOKUP(B233,Names!$A:$D,4)</f>
        <v>Tir Chonaill</v>
      </c>
      <c r="F233" s="7">
        <v>7.89</v>
      </c>
      <c r="G233" s="3"/>
    </row>
    <row r="234" spans="1:13" ht="14.4">
      <c r="A234" s="14">
        <v>2</v>
      </c>
      <c r="B234" s="6">
        <v>184</v>
      </c>
      <c r="C234" s="9" t="str">
        <f>VLOOKUP(B234,Names!$A:$D,2)</f>
        <v>Brendan</v>
      </c>
      <c r="D234" s="10" t="str">
        <f>VLOOKUP(B234,Names!$A:$D,3)</f>
        <v>Ndambira</v>
      </c>
      <c r="E234" s="10" t="str">
        <f>VLOOKUP(B234,Names!$A:$D,4)</f>
        <v>Letterkenny AC</v>
      </c>
      <c r="F234" s="15">
        <v>7.9</v>
      </c>
      <c r="G234" s="3"/>
    </row>
    <row r="235" spans="1:13" ht="14.4">
      <c r="A235" s="54">
        <v>3</v>
      </c>
      <c r="B235" s="6">
        <v>110</v>
      </c>
      <c r="C235" s="9" t="str">
        <f>VLOOKUP(B235,Names!$A:$D,2)</f>
        <v>Ethan</v>
      </c>
      <c r="D235" s="10" t="str">
        <f>VLOOKUP(B235,Names!$A:$D,3)</f>
        <v>Carr</v>
      </c>
      <c r="E235" s="10" t="str">
        <f>VLOOKUP(B235,Names!$A:$D,4)</f>
        <v>Ballymena &amp; Antrim AC</v>
      </c>
      <c r="F235" s="7">
        <v>8.0299999999999994</v>
      </c>
      <c r="G235" s="3"/>
    </row>
    <row r="236" spans="1:13" ht="14.4">
      <c r="A236" s="55">
        <v>4</v>
      </c>
      <c r="B236" s="33">
        <v>133</v>
      </c>
      <c r="C236" s="9" t="str">
        <f>VLOOKUP(B236,Names!$A:$D,2)</f>
        <v>Jerry</v>
      </c>
      <c r="D236" s="10" t="str">
        <f>VLOOKUP(B236,Names!$A:$D,3)</f>
        <v>Coyle</v>
      </c>
      <c r="E236" s="10" t="str">
        <f>VLOOKUP(B236,Names!$A:$D,4)</f>
        <v>Cranford AC</v>
      </c>
      <c r="F236" s="7">
        <v>8.17</v>
      </c>
      <c r="G236" s="3"/>
    </row>
    <row r="237" spans="1:13" ht="13.2">
      <c r="G237" s="3"/>
    </row>
    <row r="238" spans="1:13" ht="14.4">
      <c r="A238" s="96" t="s">
        <v>765</v>
      </c>
      <c r="B238" s="97"/>
      <c r="C238" s="52" t="s">
        <v>737</v>
      </c>
      <c r="D238" s="53"/>
      <c r="E238" s="53"/>
      <c r="F238" s="53"/>
      <c r="G238" s="21"/>
      <c r="H238" s="96" t="s">
        <v>765</v>
      </c>
      <c r="I238" s="97"/>
      <c r="J238" s="52" t="s">
        <v>738</v>
      </c>
      <c r="K238" s="53"/>
      <c r="L238" s="53"/>
      <c r="M238" s="64"/>
    </row>
    <row r="239" spans="1:13" ht="14.4">
      <c r="A239" s="6" t="s">
        <v>739</v>
      </c>
      <c r="B239" s="6" t="s">
        <v>740</v>
      </c>
      <c r="C239" s="7" t="s">
        <v>1</v>
      </c>
      <c r="D239" s="7" t="s">
        <v>2</v>
      </c>
      <c r="E239" s="7" t="s">
        <v>3</v>
      </c>
      <c r="F239" s="7" t="s">
        <v>741</v>
      </c>
      <c r="G239" s="21"/>
      <c r="H239" s="6" t="s">
        <v>739</v>
      </c>
      <c r="I239" s="6" t="s">
        <v>740</v>
      </c>
      <c r="J239" s="7" t="s">
        <v>1</v>
      </c>
      <c r="K239" s="7" t="s">
        <v>2</v>
      </c>
      <c r="L239" s="7" t="s">
        <v>3</v>
      </c>
      <c r="M239" s="7" t="s">
        <v>741</v>
      </c>
    </row>
    <row r="240" spans="1:13" ht="14.4">
      <c r="A240" s="6">
        <v>1</v>
      </c>
      <c r="B240" s="6">
        <v>186</v>
      </c>
      <c r="C240" s="9" t="str">
        <f>VLOOKUP(B240,Names!$A:$D,2)</f>
        <v>Sarah</v>
      </c>
      <c r="D240" s="10" t="str">
        <f>VLOOKUP(B240,Names!$A:$D,3)</f>
        <v>O Keeney</v>
      </c>
      <c r="E240" s="10" t="str">
        <f>VLOOKUP(B240,Names!$A:$D,4)</f>
        <v>Letterkenny AC</v>
      </c>
      <c r="F240" s="7">
        <v>8.8000000000000007</v>
      </c>
      <c r="G240" s="21"/>
      <c r="H240" s="6">
        <v>1</v>
      </c>
      <c r="I240" s="6">
        <v>198</v>
      </c>
      <c r="J240" s="9" t="str">
        <f>VLOOKUP(I240,Names!$A:$D,2)</f>
        <v>Kayla</v>
      </c>
      <c r="K240" s="10" t="str">
        <f>VLOOKUP(I240,Names!$A:$D,3)</f>
        <v>Russell</v>
      </c>
      <c r="L240" s="10" t="str">
        <f>VLOOKUP(I240,Names!$A:$D,4)</f>
        <v>Lifford Strabane AC</v>
      </c>
      <c r="M240" s="15">
        <v>8.34</v>
      </c>
    </row>
    <row r="241" spans="1:13" ht="14.4">
      <c r="A241" s="6">
        <v>2</v>
      </c>
      <c r="B241" s="6">
        <v>113</v>
      </c>
      <c r="C241" s="9" t="str">
        <f>VLOOKUP(B241,Names!$A:$D,2)</f>
        <v>Eimear</v>
      </c>
      <c r="D241" s="10" t="str">
        <f>VLOOKUP(B241,Names!$A:$D,3)</f>
        <v>Clarke</v>
      </c>
      <c r="E241" s="10" t="str">
        <f>VLOOKUP(B241,Names!$A:$D,4)</f>
        <v>Carrick Aces AC</v>
      </c>
      <c r="F241" s="7">
        <v>9.0500000000000007</v>
      </c>
      <c r="G241" s="21"/>
      <c r="H241" s="6">
        <v>2</v>
      </c>
      <c r="I241" s="6">
        <v>174</v>
      </c>
      <c r="J241" s="9" t="str">
        <f>VLOOKUP(I241,Names!$A:$D,2)</f>
        <v>Anya</v>
      </c>
      <c r="K241" s="10" t="str">
        <f>VLOOKUP(I241,Names!$A:$D,3)</f>
        <v>Duffy</v>
      </c>
      <c r="L241" s="10" t="str">
        <f>VLOOKUP(I241,Names!$A:$D,4)</f>
        <v>Letterkenny AC</v>
      </c>
      <c r="M241" s="15">
        <v>8.5299999999999994</v>
      </c>
    </row>
    <row r="242" spans="1:13" ht="14.4">
      <c r="A242" s="6">
        <v>3</v>
      </c>
      <c r="B242" s="6">
        <v>112</v>
      </c>
      <c r="C242" s="9" t="str">
        <f>VLOOKUP(B242,Names!$A:$D,2)</f>
        <v>Michelle</v>
      </c>
      <c r="D242" s="10" t="str">
        <f>VLOOKUP(B242,Names!$A:$D,3)</f>
        <v>Carton</v>
      </c>
      <c r="E242" s="10" t="str">
        <f>VLOOKUP(B242,Names!$A:$D,4)</f>
        <v>Carrick Aces AC</v>
      </c>
      <c r="F242" s="7">
        <v>9.11</v>
      </c>
      <c r="G242" s="21"/>
      <c r="H242" s="6">
        <v>3</v>
      </c>
      <c r="I242" s="6">
        <v>334</v>
      </c>
      <c r="J242" s="9" t="str">
        <f>VLOOKUP(I242,Names!$A:$D,2)</f>
        <v>Leoni</v>
      </c>
      <c r="K242" s="10" t="str">
        <f>VLOOKUP(I242,Names!$A:$D,3)</f>
        <v>Slevin</v>
      </c>
      <c r="L242" s="10" t="str">
        <f>VLOOKUP(I242,Names!$A:$D,4)</f>
        <v>Finn Valley</v>
      </c>
      <c r="M242" s="15">
        <v>8.64</v>
      </c>
    </row>
    <row r="243" spans="1:13" ht="14.4">
      <c r="A243" s="6">
        <v>4</v>
      </c>
      <c r="B243" s="6">
        <v>300</v>
      </c>
      <c r="C243" s="9" t="str">
        <f>VLOOKUP(B243,Names!$A:$D,2)</f>
        <v>Sinéad</v>
      </c>
      <c r="D243" s="10" t="str">
        <f>VLOOKUP(B243,Names!$A:$D,3)</f>
        <v>McCahey</v>
      </c>
      <c r="E243" s="10" t="str">
        <f>VLOOKUP(B243,Names!$A:$D,4)</f>
        <v>Carrick Aces AC</v>
      </c>
      <c r="F243" s="7">
        <v>9.2200000000000006</v>
      </c>
      <c r="G243" s="21"/>
      <c r="H243" s="6">
        <v>4</v>
      </c>
      <c r="I243" s="6">
        <v>116</v>
      </c>
      <c r="J243" s="9" t="str">
        <f>VLOOKUP(I243,Names!$A:$D,2)</f>
        <v>Teagan</v>
      </c>
      <c r="K243" s="10" t="str">
        <f>VLOOKUP(I243,Names!$A:$D,3)</f>
        <v>Dolan</v>
      </c>
      <c r="L243" s="10" t="str">
        <f>VLOOKUP(I243,Names!$A:$D,4)</f>
        <v>Carrick Aces AC</v>
      </c>
      <c r="M243" s="15">
        <v>8.65</v>
      </c>
    </row>
    <row r="244" spans="1:13" ht="14.4">
      <c r="A244" s="6">
        <v>5</v>
      </c>
      <c r="B244" s="6">
        <v>385</v>
      </c>
      <c r="C244" s="9" t="str">
        <f>VLOOKUP(B244,Names!$A:$D,2)</f>
        <v>Niamh</v>
      </c>
      <c r="D244" s="10" t="str">
        <f>VLOOKUP(B244,Names!$A:$D,3)</f>
        <v>Gallagher</v>
      </c>
      <c r="E244" s="10" t="str">
        <f>VLOOKUP(B244,Names!$A:$D,4)</f>
        <v>Olympian Youth &amp; Athletic Club</v>
      </c>
      <c r="F244" s="7">
        <v>9.42</v>
      </c>
      <c r="G244" s="21"/>
      <c r="H244" s="6">
        <v>5</v>
      </c>
      <c r="I244" s="6">
        <v>392</v>
      </c>
      <c r="J244" s="9" t="str">
        <f>VLOOKUP(I244,Names!$A:$D,2)</f>
        <v>Ainé</v>
      </c>
      <c r="K244" s="10" t="str">
        <f>VLOOKUP(I244,Names!$A:$D,3)</f>
        <v>Strain</v>
      </c>
      <c r="L244" s="10" t="str">
        <f>VLOOKUP(I244,Names!$A:$D,4)</f>
        <v>Olympian Youth &amp; Athletic Club</v>
      </c>
      <c r="M244" s="15">
        <v>8.66</v>
      </c>
    </row>
    <row r="245" spans="1:13" ht="14.4">
      <c r="A245" s="6">
        <v>6</v>
      </c>
      <c r="B245" s="6">
        <v>404</v>
      </c>
      <c r="C245" s="9" t="str">
        <f>VLOOKUP(B245,Names!$A:$D,2)</f>
        <v>Orla</v>
      </c>
      <c r="D245" s="10" t="str">
        <f>VLOOKUP(B245,Names!$A:$D,3)</f>
        <v>Dignam</v>
      </c>
      <c r="E245" s="10" t="str">
        <f>VLOOKUP(B245,Names!$A:$D,4)</f>
        <v>Shercock AC</v>
      </c>
      <c r="F245" s="7">
        <v>10</v>
      </c>
      <c r="G245" s="21"/>
      <c r="H245" s="6">
        <v>6</v>
      </c>
      <c r="I245" s="6">
        <v>106</v>
      </c>
      <c r="J245" s="9" t="str">
        <f>VLOOKUP(I245,Names!$A:$D,2)</f>
        <v>Lily</v>
      </c>
      <c r="K245" s="10" t="str">
        <f>VLOOKUP(I245,Names!$A:$D,3)</f>
        <v>Connolly</v>
      </c>
      <c r="L245" s="10" t="str">
        <f>VLOOKUP(I245,Names!$A:$D,4)</f>
        <v>Armagh AC</v>
      </c>
      <c r="M245" s="15">
        <v>9.7100000000000009</v>
      </c>
    </row>
    <row r="246" spans="1:13" ht="14.4">
      <c r="A246" s="6">
        <v>7</v>
      </c>
      <c r="B246" s="6">
        <v>326</v>
      </c>
      <c r="C246" s="9" t="str">
        <f>VLOOKUP(B246,Names!$A:$D,2)</f>
        <v>Beth</v>
      </c>
      <c r="D246" s="10" t="str">
        <f>VLOOKUP(B246,Names!$A:$D,3)</f>
        <v>Malone</v>
      </c>
      <c r="E246" s="10" t="str">
        <f>VLOOKUP(B246,Names!$A:$D,4)</f>
        <v>Finn Valley</v>
      </c>
      <c r="F246" s="7">
        <v>10.33</v>
      </c>
      <c r="G246" s="21"/>
    </row>
    <row r="247" spans="1:13" ht="13.2">
      <c r="G247" s="3"/>
    </row>
    <row r="248" spans="1:13" ht="14.4">
      <c r="A248" s="96" t="s">
        <v>765</v>
      </c>
      <c r="B248" s="97"/>
      <c r="C248" s="52" t="s">
        <v>742</v>
      </c>
      <c r="D248" s="53"/>
      <c r="E248" s="53"/>
      <c r="F248" s="53"/>
      <c r="G248" s="3"/>
      <c r="H248" s="100" t="s">
        <v>1201</v>
      </c>
      <c r="I248" s="101"/>
      <c r="J248" s="101"/>
      <c r="K248" s="101"/>
      <c r="L248" s="101"/>
      <c r="M248" s="101"/>
    </row>
    <row r="249" spans="1:13" ht="14.4">
      <c r="A249" s="6" t="s">
        <v>739</v>
      </c>
      <c r="B249" s="6" t="s">
        <v>740</v>
      </c>
      <c r="C249" s="7" t="s">
        <v>1</v>
      </c>
      <c r="D249" s="7" t="s">
        <v>2</v>
      </c>
      <c r="E249" s="7" t="s">
        <v>3</v>
      </c>
      <c r="F249" s="7" t="s">
        <v>741</v>
      </c>
      <c r="G249" s="3"/>
      <c r="H249" s="6" t="s">
        <v>739</v>
      </c>
      <c r="I249" s="6" t="s">
        <v>740</v>
      </c>
      <c r="J249" s="7" t="s">
        <v>1</v>
      </c>
      <c r="K249" s="7" t="s">
        <v>2</v>
      </c>
      <c r="L249" s="7" t="s">
        <v>3</v>
      </c>
      <c r="M249" s="7" t="s">
        <v>741</v>
      </c>
    </row>
    <row r="250" spans="1:13" ht="14.4">
      <c r="A250" s="6">
        <v>1</v>
      </c>
      <c r="B250" s="6">
        <v>352</v>
      </c>
      <c r="C250" s="9" t="str">
        <f>VLOOKUP(B250,Names!$A:$D,2)</f>
        <v>Maeve</v>
      </c>
      <c r="D250" s="10" t="str">
        <f>VLOOKUP(B250,Names!$A:$D,3)</f>
        <v>Doherty</v>
      </c>
      <c r="E250" s="10" t="str">
        <f>VLOOKUP(B250,Names!$A:$D,4)</f>
        <v>Letterkenny AC</v>
      </c>
      <c r="F250" s="7">
        <v>8.44</v>
      </c>
      <c r="G250" s="3"/>
      <c r="H250" s="14">
        <v>1</v>
      </c>
      <c r="I250" s="6">
        <v>198</v>
      </c>
      <c r="J250" s="9" t="str">
        <f>VLOOKUP(I250,Names!$A:$D,2)</f>
        <v>Kayla</v>
      </c>
      <c r="K250" s="10" t="str">
        <f>VLOOKUP(I250,Names!$A:$D,3)</f>
        <v>Russell</v>
      </c>
      <c r="L250" s="10" t="str">
        <f>VLOOKUP(I250,Names!$A:$D,4)</f>
        <v>Lifford Strabane AC</v>
      </c>
      <c r="M250" s="15">
        <v>8.34</v>
      </c>
    </row>
    <row r="251" spans="1:13" ht="14.4">
      <c r="A251" s="6">
        <v>2</v>
      </c>
      <c r="B251" s="6">
        <v>346</v>
      </c>
      <c r="C251" s="9" t="str">
        <f>VLOOKUP(B251,Names!$A:$D,2)</f>
        <v>Ella</v>
      </c>
      <c r="D251" s="10" t="str">
        <f>VLOOKUP(B251,Names!$A:$D,3)</f>
        <v>McKelvey</v>
      </c>
      <c r="E251" s="10" t="str">
        <f>VLOOKUP(B251,Names!$A:$D,4)</f>
        <v>Lagan Valley AC</v>
      </c>
      <c r="F251" s="7">
        <v>8.49</v>
      </c>
      <c r="G251" s="3"/>
      <c r="H251" s="14">
        <v>2</v>
      </c>
      <c r="I251" s="6">
        <v>352</v>
      </c>
      <c r="J251" s="9" t="str">
        <f>VLOOKUP(I251,Names!$A:$D,2)</f>
        <v>Maeve</v>
      </c>
      <c r="K251" s="10" t="str">
        <f>VLOOKUP(I251,Names!$A:$D,3)</f>
        <v>Doherty</v>
      </c>
      <c r="L251" s="10" t="str">
        <f>VLOOKUP(I251,Names!$A:$D,4)</f>
        <v>Letterkenny AC</v>
      </c>
      <c r="M251" s="7">
        <v>8.44</v>
      </c>
    </row>
    <row r="252" spans="1:13" ht="14.4">
      <c r="A252" s="6">
        <v>3</v>
      </c>
      <c r="B252" s="6">
        <v>322</v>
      </c>
      <c r="C252" s="9" t="str">
        <f>VLOOKUP(B252,Names!$A:$D,2)</f>
        <v>Jessica</v>
      </c>
      <c r="D252" s="10" t="str">
        <f>VLOOKUP(B252,Names!$A:$D,3)</f>
        <v>Gavin</v>
      </c>
      <c r="E252" s="10" t="str">
        <f>VLOOKUP(B252,Names!$A:$D,4)</f>
        <v>Finn Valley</v>
      </c>
      <c r="F252" s="7">
        <v>8.61</v>
      </c>
      <c r="G252" s="3"/>
      <c r="H252" s="14">
        <v>3</v>
      </c>
      <c r="I252" s="6">
        <v>346</v>
      </c>
      <c r="J252" s="9" t="str">
        <f>VLOOKUP(I252,Names!$A:$D,2)</f>
        <v>Ella</v>
      </c>
      <c r="K252" s="10" t="str">
        <f>VLOOKUP(I252,Names!$A:$D,3)</f>
        <v>McKelvey</v>
      </c>
      <c r="L252" s="10" t="str">
        <f>VLOOKUP(I252,Names!$A:$D,4)</f>
        <v>Lagan Valley AC</v>
      </c>
      <c r="M252" s="7">
        <v>8.49</v>
      </c>
    </row>
    <row r="253" spans="1:13" ht="14.4">
      <c r="A253" s="6">
        <v>4</v>
      </c>
      <c r="B253" s="6">
        <v>122</v>
      </c>
      <c r="C253" s="9" t="str">
        <f>VLOOKUP(B253,Names!$A:$D,2)</f>
        <v>Orlaith</v>
      </c>
      <c r="D253" s="10" t="str">
        <f>VLOOKUP(B253,Names!$A:$D,3)</f>
        <v>Payne</v>
      </c>
      <c r="E253" s="10" t="str">
        <f>VLOOKUP(B253,Names!$A:$D,4)</f>
        <v>Carrick Aces AC</v>
      </c>
      <c r="F253" s="7">
        <v>9.48</v>
      </c>
      <c r="G253" s="3"/>
    </row>
    <row r="254" spans="1:13" ht="14.4">
      <c r="A254" s="6">
        <v>5</v>
      </c>
      <c r="B254" s="6">
        <v>121</v>
      </c>
      <c r="C254" s="9" t="str">
        <f>VLOOKUP(B254,Names!$A:$D,2)</f>
        <v>Aoife</v>
      </c>
      <c r="D254" s="10" t="str">
        <f>VLOOKUP(B254,Names!$A:$D,3)</f>
        <v>Ní Chartaigh</v>
      </c>
      <c r="E254" s="10" t="str">
        <f>VLOOKUP(B254,Names!$A:$D,4)</f>
        <v>Carrick Aces AC</v>
      </c>
      <c r="F254" s="7">
        <v>9.89</v>
      </c>
      <c r="G254" s="3"/>
    </row>
    <row r="255" spans="1:13" ht="14.4">
      <c r="A255" s="6">
        <v>6</v>
      </c>
      <c r="B255" s="6">
        <v>248</v>
      </c>
      <c r="C255" s="9" t="str">
        <f>VLOOKUP(B255,Names!$A:$D,2)</f>
        <v>Michelle</v>
      </c>
      <c r="D255" s="10" t="str">
        <f>VLOOKUP(B255,Names!$A:$D,3)</f>
        <v>Farrelly</v>
      </c>
      <c r="E255" s="10" t="str">
        <f>VLOOKUP(B255,Names!$A:$D,4)</f>
        <v>Shercock AC</v>
      </c>
      <c r="F255" s="7">
        <v>9.92</v>
      </c>
      <c r="G255" s="3"/>
    </row>
    <row r="256" spans="1:13" ht="13.2">
      <c r="G256" s="3"/>
    </row>
    <row r="257" spans="1:13" ht="14.4">
      <c r="A257" s="96" t="s">
        <v>766</v>
      </c>
      <c r="B257" s="97"/>
      <c r="C257" s="52" t="s">
        <v>737</v>
      </c>
      <c r="D257" s="53"/>
      <c r="E257" s="53"/>
      <c r="F257" s="53"/>
      <c r="G257" s="21"/>
      <c r="H257" s="96" t="s">
        <v>766</v>
      </c>
      <c r="I257" s="97"/>
      <c r="J257" s="52" t="s">
        <v>738</v>
      </c>
      <c r="K257" s="53"/>
      <c r="L257" s="53"/>
      <c r="M257" s="64"/>
    </row>
    <row r="258" spans="1:13" ht="14.4">
      <c r="A258" s="6" t="s">
        <v>739</v>
      </c>
      <c r="B258" s="6" t="s">
        <v>740</v>
      </c>
      <c r="C258" s="7" t="s">
        <v>1</v>
      </c>
      <c r="D258" s="7" t="s">
        <v>2</v>
      </c>
      <c r="E258" s="7" t="s">
        <v>3</v>
      </c>
      <c r="F258" s="7" t="s">
        <v>741</v>
      </c>
      <c r="G258" s="21"/>
      <c r="H258" s="6" t="s">
        <v>739</v>
      </c>
      <c r="I258" s="6" t="s">
        <v>740</v>
      </c>
      <c r="J258" s="7" t="s">
        <v>1</v>
      </c>
      <c r="K258" s="7" t="s">
        <v>2</v>
      </c>
      <c r="L258" s="7" t="s">
        <v>3</v>
      </c>
      <c r="M258" s="7" t="s">
        <v>741</v>
      </c>
    </row>
    <row r="259" spans="1:13" ht="14.4">
      <c r="A259" s="6">
        <v>1</v>
      </c>
      <c r="B259" s="6">
        <v>356</v>
      </c>
      <c r="C259" s="9" t="str">
        <f>VLOOKUP(B259,Names!$A:$D,2)</f>
        <v>Harry</v>
      </c>
      <c r="D259" s="10" t="str">
        <f>VLOOKUP(B259,Names!$A:$D,3)</f>
        <v>McIlwaine</v>
      </c>
      <c r="E259" s="10" t="str">
        <f>VLOOKUP(B259,Names!$A:$D,4)</f>
        <v>Letterkenny AC</v>
      </c>
      <c r="F259" s="7">
        <v>7.73</v>
      </c>
      <c r="G259" s="21"/>
      <c r="H259" s="6">
        <v>1</v>
      </c>
      <c r="I259" s="6">
        <v>394</v>
      </c>
      <c r="J259" s="9" t="str">
        <f>VLOOKUP(I259,Names!$A:$D,2)</f>
        <v>Finn</v>
      </c>
      <c r="K259" s="10" t="str">
        <f>VLOOKUP(I259,Names!$A:$D,3)</f>
        <v>McClean</v>
      </c>
      <c r="L259" s="10" t="str">
        <f>VLOOKUP(I259,Names!$A:$D,4)</f>
        <v>Regent House</v>
      </c>
      <c r="M259" s="15">
        <v>7.62</v>
      </c>
    </row>
    <row r="260" spans="1:13" ht="14.4">
      <c r="A260" s="6">
        <v>2</v>
      </c>
      <c r="B260" s="6">
        <v>226</v>
      </c>
      <c r="C260" s="9" t="str">
        <f>VLOOKUP(B260,Names!$A:$D,2)</f>
        <v>Ewan</v>
      </c>
      <c r="D260" s="10" t="str">
        <f>VLOOKUP(B260,Names!$A:$D,3)</f>
        <v>Donald</v>
      </c>
      <c r="E260" s="10" t="str">
        <f>VLOOKUP(B260,Names!$A:$D,4)</f>
        <v>Orangegrove AC</v>
      </c>
      <c r="F260" s="7">
        <v>7.76</v>
      </c>
      <c r="G260" s="21"/>
      <c r="H260" s="6">
        <v>2</v>
      </c>
      <c r="I260" s="6">
        <v>366</v>
      </c>
      <c r="J260" s="9" t="str">
        <f>VLOOKUP(I260,Names!$A:$D,2)</f>
        <v>Zach</v>
      </c>
      <c r="K260" s="10" t="str">
        <f>VLOOKUP(I260,Names!$A:$D,3)</f>
        <v>Thompson</v>
      </c>
      <c r="L260" s="10" t="str">
        <f>VLOOKUP(I260,Names!$A:$D,4)</f>
        <v>Loughview AC</v>
      </c>
      <c r="M260" s="15">
        <v>7.83</v>
      </c>
    </row>
    <row r="261" spans="1:13" ht="14.4">
      <c r="A261" s="6">
        <v>3</v>
      </c>
      <c r="B261" s="6">
        <v>288</v>
      </c>
      <c r="C261" s="9" t="str">
        <f>VLOOKUP(B261,Names!$A:$D,2)</f>
        <v>Sean</v>
      </c>
      <c r="D261" s="10" t="str">
        <f>VLOOKUP(B261,Names!$A:$D,3)</f>
        <v>McLoughlin</v>
      </c>
      <c r="E261" s="10" t="str">
        <f>VLOOKUP(B261,Names!$A:$D,4)</f>
        <v>Armagh AC</v>
      </c>
      <c r="F261" s="7">
        <v>8.0399999999999991</v>
      </c>
      <c r="G261" s="21"/>
      <c r="H261" s="6">
        <v>3</v>
      </c>
      <c r="I261" s="6">
        <v>284</v>
      </c>
      <c r="J261" s="9" t="str">
        <f>VLOOKUP(I261,Names!$A:$D,2)</f>
        <v>Johan</v>
      </c>
      <c r="K261" s="10" t="str">
        <f>VLOOKUP(I261,Names!$A:$D,3)</f>
        <v>Antony</v>
      </c>
      <c r="L261" s="10" t="str">
        <f>VLOOKUP(I261,Names!$A:$D,4)</f>
        <v>Armagh AC</v>
      </c>
      <c r="M261" s="15">
        <v>7.91</v>
      </c>
    </row>
    <row r="262" spans="1:13" ht="14.4">
      <c r="A262" s="6">
        <v>4</v>
      </c>
      <c r="B262" s="6">
        <v>362</v>
      </c>
      <c r="C262" s="9" t="str">
        <f>VLOOKUP(B262,Names!$A:$D,2)</f>
        <v>Aaron</v>
      </c>
      <c r="D262" s="10" t="str">
        <f>VLOOKUP(B262,Names!$A:$D,3)</f>
        <v>Burgess</v>
      </c>
      <c r="E262" s="10" t="str">
        <f>VLOOKUP(B262,Names!$A:$D,4)</f>
        <v>Loughview AC</v>
      </c>
      <c r="F262" s="7">
        <v>8.19</v>
      </c>
      <c r="G262" s="21"/>
      <c r="H262" s="6">
        <v>4</v>
      </c>
      <c r="I262" s="6">
        <v>412</v>
      </c>
      <c r="J262" s="9" t="str">
        <f>VLOOKUP(I262,Names!$A:$D,2)</f>
        <v>Oisin</v>
      </c>
      <c r="K262" s="10" t="str">
        <f>VLOOKUP(I262,Names!$A:$D,3)</f>
        <v>McGuinness</v>
      </c>
      <c r="L262" s="10" t="str">
        <f>VLOOKUP(I262,Names!$A:$D,4)</f>
        <v>St Michaels College AC</v>
      </c>
      <c r="M262" s="15">
        <v>8.11</v>
      </c>
    </row>
    <row r="263" spans="1:13" ht="14.4">
      <c r="A263" s="6">
        <v>5</v>
      </c>
      <c r="B263" s="6">
        <v>131</v>
      </c>
      <c r="C263" s="9" t="str">
        <f>VLOOKUP(B263,Names!$A:$D,2)</f>
        <v>Freddie</v>
      </c>
      <c r="D263" s="10" t="str">
        <f>VLOOKUP(B263,Names!$A:$D,3)</f>
        <v>Wallace</v>
      </c>
      <c r="E263" s="10" t="str">
        <f>VLOOKUP(B263,Names!$A:$D,4)</f>
        <v>City of Lisburn AC</v>
      </c>
      <c r="F263" s="7">
        <v>8.44</v>
      </c>
      <c r="G263" s="21"/>
      <c r="H263" s="6">
        <v>5</v>
      </c>
      <c r="I263" s="6">
        <v>117</v>
      </c>
      <c r="J263" s="9" t="str">
        <f>VLOOKUP(I263,Names!$A:$D,2)</f>
        <v>Ciaran</v>
      </c>
      <c r="K263" s="10" t="str">
        <f>VLOOKUP(I263,Names!$A:$D,3)</f>
        <v>Farrelly</v>
      </c>
      <c r="L263" s="10" t="str">
        <f>VLOOKUP(I263,Names!$A:$D,4)</f>
        <v>Carrick Aces AC</v>
      </c>
      <c r="M263" s="15">
        <v>9.5399999999999991</v>
      </c>
    </row>
    <row r="264" spans="1:13" ht="13.2">
      <c r="G264" s="3"/>
    </row>
    <row r="265" spans="1:13" ht="14.4">
      <c r="A265" s="100" t="s">
        <v>1202</v>
      </c>
      <c r="B265" s="101"/>
      <c r="C265" s="101"/>
      <c r="D265" s="101"/>
      <c r="E265" s="101"/>
      <c r="F265" s="101"/>
      <c r="G265" s="3"/>
    </row>
    <row r="266" spans="1:13" ht="14.4">
      <c r="A266" s="6" t="s">
        <v>739</v>
      </c>
      <c r="B266" s="6" t="s">
        <v>740</v>
      </c>
      <c r="C266" s="7" t="s">
        <v>1</v>
      </c>
      <c r="D266" s="7" t="s">
        <v>2</v>
      </c>
      <c r="E266" s="7" t="s">
        <v>3</v>
      </c>
      <c r="F266" s="7" t="s">
        <v>741</v>
      </c>
      <c r="G266" s="3"/>
    </row>
    <row r="267" spans="1:13" ht="14.4">
      <c r="A267" s="14">
        <v>1</v>
      </c>
      <c r="B267" s="6">
        <v>394</v>
      </c>
      <c r="C267" s="9" t="str">
        <f>VLOOKUP(B267,Names!$A:$D,2)</f>
        <v>Finn</v>
      </c>
      <c r="D267" s="10" t="str">
        <f>VLOOKUP(B267,Names!$A:$D,3)</f>
        <v>McClean</v>
      </c>
      <c r="E267" s="10" t="str">
        <f>VLOOKUP(B267,Names!$A:$D,4)</f>
        <v>Regent House</v>
      </c>
      <c r="F267" s="15">
        <v>7.62</v>
      </c>
      <c r="G267" s="3"/>
    </row>
    <row r="268" spans="1:13" ht="14.4">
      <c r="A268" s="14">
        <v>2</v>
      </c>
      <c r="B268" s="6">
        <v>356</v>
      </c>
      <c r="C268" s="9" t="str">
        <f>VLOOKUP(B268,Names!$A:$D,2)</f>
        <v>Harry</v>
      </c>
      <c r="D268" s="10" t="str">
        <f>VLOOKUP(B268,Names!$A:$D,3)</f>
        <v>McIlwaine</v>
      </c>
      <c r="E268" s="10" t="str">
        <f>VLOOKUP(B268,Names!$A:$D,4)</f>
        <v>Letterkenny AC</v>
      </c>
      <c r="F268" s="7">
        <v>7.73</v>
      </c>
      <c r="G268" s="3"/>
    </row>
    <row r="269" spans="1:13" ht="14.4">
      <c r="A269" s="54">
        <v>3</v>
      </c>
      <c r="B269" s="6">
        <v>226</v>
      </c>
      <c r="C269" s="9" t="str">
        <f>VLOOKUP(B269,Names!$A:$D,2)</f>
        <v>Ewan</v>
      </c>
      <c r="D269" s="10" t="str">
        <f>VLOOKUP(B269,Names!$A:$D,3)</f>
        <v>Donald</v>
      </c>
      <c r="E269" s="10" t="str">
        <f>VLOOKUP(B269,Names!$A:$D,4)</f>
        <v>Orangegrove AC</v>
      </c>
      <c r="F269" s="7">
        <v>7.76</v>
      </c>
      <c r="G269" s="3"/>
    </row>
    <row r="270" spans="1:13" ht="14.4">
      <c r="A270" s="55">
        <v>4</v>
      </c>
      <c r="B270" s="33">
        <v>366</v>
      </c>
      <c r="C270" s="9" t="str">
        <f>VLOOKUP(B270,Names!$A:$D,2)</f>
        <v>Zach</v>
      </c>
      <c r="D270" s="10" t="str">
        <f>VLOOKUP(B270,Names!$A:$D,3)</f>
        <v>Thompson</v>
      </c>
      <c r="E270" s="10" t="str">
        <f>VLOOKUP(B270,Names!$A:$D,4)</f>
        <v>Loughview AC</v>
      </c>
      <c r="F270" s="15">
        <v>7.83</v>
      </c>
      <c r="G270" s="3"/>
    </row>
    <row r="271" spans="1:13" ht="13.2">
      <c r="G271" s="3"/>
    </row>
    <row r="272" spans="1:13" ht="14.4">
      <c r="A272" s="96" t="s">
        <v>767</v>
      </c>
      <c r="B272" s="97"/>
      <c r="C272" s="52" t="s">
        <v>737</v>
      </c>
      <c r="D272" s="53"/>
      <c r="E272" s="53"/>
      <c r="F272" s="53"/>
      <c r="G272" s="21"/>
      <c r="H272" s="96" t="s">
        <v>767</v>
      </c>
      <c r="I272" s="97"/>
      <c r="J272" s="52" t="s">
        <v>738</v>
      </c>
      <c r="K272" s="53"/>
      <c r="L272" s="53"/>
      <c r="M272" s="64"/>
    </row>
    <row r="273" spans="1:13" ht="14.4">
      <c r="A273" s="6" t="s">
        <v>739</v>
      </c>
      <c r="B273" s="6" t="s">
        <v>740</v>
      </c>
      <c r="C273" s="7" t="s">
        <v>1</v>
      </c>
      <c r="D273" s="7" t="s">
        <v>2</v>
      </c>
      <c r="E273" s="7" t="s">
        <v>3</v>
      </c>
      <c r="F273" s="7" t="s">
        <v>741</v>
      </c>
      <c r="G273" s="21"/>
      <c r="H273" s="6" t="s">
        <v>739</v>
      </c>
      <c r="I273" s="6" t="s">
        <v>740</v>
      </c>
      <c r="J273" s="7" t="s">
        <v>1</v>
      </c>
      <c r="K273" s="7" t="s">
        <v>2</v>
      </c>
      <c r="L273" s="7" t="s">
        <v>3</v>
      </c>
      <c r="M273" s="7" t="s">
        <v>741</v>
      </c>
    </row>
    <row r="274" spans="1:13" ht="14.4">
      <c r="A274" s="6">
        <v>1</v>
      </c>
      <c r="B274" s="6">
        <v>354</v>
      </c>
      <c r="C274" s="9" t="str">
        <f>VLOOKUP(B274,Names!$A:$D,2)</f>
        <v>Erin</v>
      </c>
      <c r="D274" s="10" t="str">
        <f>VLOOKUP(B274,Names!$A:$D,3)</f>
        <v>Friel</v>
      </c>
      <c r="E274" s="10" t="str">
        <f>VLOOKUP(B274,Names!$A:$D,4)</f>
        <v>Letterkenny AC</v>
      </c>
      <c r="F274" s="7">
        <v>8.01</v>
      </c>
      <c r="G274" s="21"/>
      <c r="H274" s="6">
        <v>1</v>
      </c>
      <c r="I274" s="6">
        <v>361</v>
      </c>
      <c r="J274" s="9" t="str">
        <f>VLOOKUP(I274,Names!$A:$D,2)</f>
        <v>Freya</v>
      </c>
      <c r="K274" s="10" t="str">
        <f>VLOOKUP(I274,Names!$A:$D,3)</f>
        <v>Boyce</v>
      </c>
      <c r="L274" s="10" t="str">
        <f>VLOOKUP(I274,Names!$A:$D,4)</f>
        <v>Loughview AC</v>
      </c>
      <c r="M274" s="15">
        <v>8.0299999999999994</v>
      </c>
    </row>
    <row r="275" spans="1:13" ht="14.4">
      <c r="A275" s="6">
        <v>2</v>
      </c>
      <c r="B275" s="6">
        <v>407</v>
      </c>
      <c r="C275" s="9" t="str">
        <f>VLOOKUP(B275,Names!$A:$D,2)</f>
        <v>Eadaoin</v>
      </c>
      <c r="D275" s="10" t="str">
        <f>VLOOKUP(B275,Names!$A:$D,3)</f>
        <v>Lynch</v>
      </c>
      <c r="E275" s="10" t="str">
        <f>VLOOKUP(B275,Names!$A:$D,4)</f>
        <v>Shercock AC</v>
      </c>
      <c r="F275" s="7">
        <v>8.24</v>
      </c>
      <c r="G275" s="21"/>
      <c r="H275" s="6">
        <v>2</v>
      </c>
      <c r="I275" s="6">
        <v>348</v>
      </c>
      <c r="J275" s="9" t="str">
        <f>VLOOKUP(I275,Names!$A:$D,2)</f>
        <v>Sophie</v>
      </c>
      <c r="K275" s="10" t="str">
        <f>VLOOKUP(I275,Names!$A:$D,3)</f>
        <v>Stevenson</v>
      </c>
      <c r="L275" s="10" t="str">
        <f>VLOOKUP(I275,Names!$A:$D,4)</f>
        <v>Lagan Valley AC</v>
      </c>
      <c r="M275" s="15">
        <v>8.44</v>
      </c>
    </row>
    <row r="276" spans="1:13" ht="14.4">
      <c r="A276" s="6">
        <v>3</v>
      </c>
      <c r="B276" s="6">
        <v>331</v>
      </c>
      <c r="C276" s="9" t="str">
        <f>VLOOKUP(B276,Names!$A:$D,2)</f>
        <v>Katie Louise</v>
      </c>
      <c r="D276" s="10" t="str">
        <f>VLOOKUP(B276,Names!$A:$D,3)</f>
        <v>McMonagle</v>
      </c>
      <c r="E276" s="10" t="str">
        <f>VLOOKUP(B276,Names!$A:$D,4)</f>
        <v>Finn Valley</v>
      </c>
      <c r="F276" s="7">
        <v>8.2799999999999994</v>
      </c>
      <c r="G276" s="21"/>
      <c r="H276" s="6">
        <v>3</v>
      </c>
      <c r="I276" s="6">
        <v>316</v>
      </c>
      <c r="J276" s="9" t="str">
        <f>VLOOKUP(I276,Names!$A:$D,2)</f>
        <v>Sinead</v>
      </c>
      <c r="K276" s="10" t="str">
        <f>VLOOKUP(I276,Names!$A:$D,3)</f>
        <v>O'Ketah</v>
      </c>
      <c r="L276" s="10" t="str">
        <f>VLOOKUP(I276,Names!$A:$D,4)</f>
        <v>City of Lisburn AC</v>
      </c>
      <c r="M276" s="15">
        <v>8.64</v>
      </c>
    </row>
    <row r="277" spans="1:13" ht="14.4">
      <c r="A277" s="6">
        <v>4</v>
      </c>
      <c r="B277" s="6">
        <v>345</v>
      </c>
      <c r="C277" s="9" t="str">
        <f>VLOOKUP(B277,Names!$A:$D,2)</f>
        <v>Anna</v>
      </c>
      <c r="D277" s="10" t="str">
        <f>VLOOKUP(B277,Names!$A:$D,3)</f>
        <v>Hogg</v>
      </c>
      <c r="E277" s="10" t="str">
        <f>VLOOKUP(B277,Names!$A:$D,4)</f>
        <v>Lagan Valley AC</v>
      </c>
      <c r="F277" s="7">
        <v>8.36</v>
      </c>
      <c r="G277" s="21"/>
      <c r="H277" s="6">
        <v>4</v>
      </c>
      <c r="I277" s="6">
        <v>292</v>
      </c>
      <c r="J277" s="9" t="str">
        <f>VLOOKUP(I277,Names!$A:$D,2)</f>
        <v>Jessica</v>
      </c>
      <c r="K277" s="10" t="str">
        <f>VLOOKUP(I277,Names!$A:$D,3)</f>
        <v>Norwood</v>
      </c>
      <c r="L277" s="10" t="str">
        <f>VLOOKUP(I277,Names!$A:$D,4)</f>
        <v>Ballymena &amp; Antrim AC</v>
      </c>
      <c r="M277" s="15">
        <v>9.16</v>
      </c>
    </row>
    <row r="278" spans="1:13" ht="14.4">
      <c r="A278" s="6">
        <v>5</v>
      </c>
      <c r="B278" s="6">
        <v>329</v>
      </c>
      <c r="C278" s="9" t="str">
        <f>VLOOKUP(B278,Names!$A:$D,2)</f>
        <v>Grace</v>
      </c>
      <c r="D278" s="10" t="str">
        <f>VLOOKUP(B278,Names!$A:$D,3)</f>
        <v>McGinty</v>
      </c>
      <c r="E278" s="10" t="str">
        <f>VLOOKUP(B278,Names!$A:$D,4)</f>
        <v>Finn Valley</v>
      </c>
      <c r="F278" s="7">
        <v>9.08</v>
      </c>
      <c r="G278" s="21"/>
      <c r="H278" s="6">
        <v>5</v>
      </c>
      <c r="I278" s="6">
        <v>321</v>
      </c>
      <c r="J278" s="9" t="str">
        <f>VLOOKUP(I278,Names!$A:$D,2)</f>
        <v>Eva</v>
      </c>
      <c r="K278" s="10" t="str">
        <f>VLOOKUP(I278,Names!$A:$D,3)</f>
        <v>Gallen</v>
      </c>
      <c r="L278" s="10" t="str">
        <f>VLOOKUP(I278,Names!$A:$D,4)</f>
        <v>Finn Valley</v>
      </c>
      <c r="M278" s="15">
        <v>9.4700000000000006</v>
      </c>
    </row>
    <row r="279" spans="1:13" ht="14.4">
      <c r="A279" s="6">
        <v>6</v>
      </c>
      <c r="B279" s="6">
        <v>298</v>
      </c>
      <c r="C279" s="9" t="str">
        <f>VLOOKUP(B279,Names!$A:$D,2)</f>
        <v>Cait</v>
      </c>
      <c r="D279" s="10" t="str">
        <f>VLOOKUP(B279,Names!$A:$D,3)</f>
        <v>Hughes</v>
      </c>
      <c r="E279" s="10" t="str">
        <f>VLOOKUP(B279,Names!$A:$D,4)</f>
        <v>Carrick Aces AC</v>
      </c>
      <c r="F279" s="7">
        <v>9.32</v>
      </c>
      <c r="G279" s="21"/>
      <c r="H279" s="6">
        <v>6</v>
      </c>
      <c r="I279" s="6">
        <v>296</v>
      </c>
      <c r="J279" s="9" t="str">
        <f>VLOOKUP(I279,Names!$A:$D,2)</f>
        <v>Caoimhe</v>
      </c>
      <c r="K279" s="10" t="str">
        <f>VLOOKUP(I279,Names!$A:$D,3)</f>
        <v>Farrelly</v>
      </c>
      <c r="L279" s="10" t="str">
        <f>VLOOKUP(I279,Names!$A:$D,4)</f>
        <v>Carrick Aces AC</v>
      </c>
      <c r="M279" s="15">
        <v>9.6300000000000008</v>
      </c>
    </row>
    <row r="280" spans="1:13" ht="13.2">
      <c r="G280" s="3"/>
    </row>
    <row r="281" spans="1:13" ht="14.4">
      <c r="A281" s="100" t="s">
        <v>1203</v>
      </c>
      <c r="B281" s="101"/>
      <c r="C281" s="101"/>
      <c r="D281" s="101"/>
      <c r="E281" s="101"/>
      <c r="F281" s="101"/>
      <c r="G281" s="3"/>
    </row>
    <row r="282" spans="1:13" ht="14.4">
      <c r="A282" s="6" t="s">
        <v>739</v>
      </c>
      <c r="B282" s="6" t="s">
        <v>740</v>
      </c>
      <c r="C282" s="7" t="s">
        <v>1</v>
      </c>
      <c r="D282" s="7" t="s">
        <v>2</v>
      </c>
      <c r="E282" s="7" t="s">
        <v>3</v>
      </c>
      <c r="F282" s="7" t="s">
        <v>741</v>
      </c>
      <c r="G282" s="3"/>
    </row>
    <row r="283" spans="1:13" ht="14.4">
      <c r="A283" s="14">
        <v>1</v>
      </c>
      <c r="B283" s="6">
        <v>354</v>
      </c>
      <c r="C283" s="9" t="str">
        <f>VLOOKUP(B283,Names!$A:$D,2)</f>
        <v>Erin</v>
      </c>
      <c r="D283" s="10" t="str">
        <f>VLOOKUP(B283,Names!$A:$D,3)</f>
        <v>Friel</v>
      </c>
      <c r="E283" s="10" t="str">
        <f>VLOOKUP(B283,Names!$A:$D,4)</f>
        <v>Letterkenny AC</v>
      </c>
      <c r="F283" s="7">
        <v>8.01</v>
      </c>
      <c r="G283" s="3"/>
    </row>
    <row r="284" spans="1:13" ht="14.4">
      <c r="A284" s="14">
        <v>2</v>
      </c>
      <c r="B284" s="6">
        <v>361</v>
      </c>
      <c r="C284" s="9" t="str">
        <f>VLOOKUP(B284,Names!$A:$D,2)</f>
        <v>Freya</v>
      </c>
      <c r="D284" s="10" t="str">
        <f>VLOOKUP(B284,Names!$A:$D,3)</f>
        <v>Boyce</v>
      </c>
      <c r="E284" s="10" t="str">
        <f>VLOOKUP(B284,Names!$A:$D,4)</f>
        <v>Loughview AC</v>
      </c>
      <c r="F284" s="15">
        <v>8.0299999999999994</v>
      </c>
      <c r="G284" s="3"/>
    </row>
    <row r="285" spans="1:13" ht="14.4">
      <c r="A285" s="54">
        <v>3</v>
      </c>
      <c r="B285" s="6">
        <v>407</v>
      </c>
      <c r="C285" s="9" t="str">
        <f>VLOOKUP(B285,Names!$A:$D,2)</f>
        <v>Eadaoin</v>
      </c>
      <c r="D285" s="10" t="str">
        <f>VLOOKUP(B285,Names!$A:$D,3)</f>
        <v>Lynch</v>
      </c>
      <c r="E285" s="10" t="str">
        <f>VLOOKUP(B285,Names!$A:$D,4)</f>
        <v>Shercock AC</v>
      </c>
      <c r="F285" s="7">
        <v>8.24</v>
      </c>
      <c r="G285" s="3"/>
    </row>
    <row r="286" spans="1:13" ht="14.4">
      <c r="A286" s="55">
        <v>4</v>
      </c>
      <c r="B286" s="33">
        <v>331</v>
      </c>
      <c r="C286" s="9" t="str">
        <f>VLOOKUP(B286,Names!$A:$D,2)</f>
        <v>Katie Louise</v>
      </c>
      <c r="D286" s="10" t="str">
        <f>VLOOKUP(B286,Names!$A:$D,3)</f>
        <v>McMonagle</v>
      </c>
      <c r="E286" s="10" t="str">
        <f>VLOOKUP(B286,Names!$A:$D,4)</f>
        <v>Finn Valley</v>
      </c>
      <c r="F286" s="7">
        <v>8.2799999999999994</v>
      </c>
      <c r="G286" s="3"/>
    </row>
    <row r="287" spans="1:13" ht="13.2">
      <c r="G287" s="3"/>
    </row>
    <row r="288" spans="1:13" ht="14.4">
      <c r="A288" s="96" t="s">
        <v>768</v>
      </c>
      <c r="B288" s="97"/>
      <c r="C288" s="52" t="s">
        <v>737</v>
      </c>
      <c r="D288" s="53"/>
      <c r="E288" s="53"/>
      <c r="F288" s="53"/>
      <c r="G288" s="21"/>
      <c r="H288" s="96" t="s">
        <v>768</v>
      </c>
      <c r="I288" s="97"/>
      <c r="J288" s="52" t="s">
        <v>738</v>
      </c>
      <c r="K288" s="53"/>
      <c r="L288" s="53"/>
      <c r="M288" s="64"/>
    </row>
    <row r="289" spans="1:13" ht="14.4">
      <c r="A289" s="6" t="s">
        <v>739</v>
      </c>
      <c r="B289" s="6" t="s">
        <v>740</v>
      </c>
      <c r="C289" s="7" t="s">
        <v>1</v>
      </c>
      <c r="D289" s="7" t="s">
        <v>2</v>
      </c>
      <c r="E289" s="7" t="s">
        <v>3</v>
      </c>
      <c r="F289" s="7" t="s">
        <v>741</v>
      </c>
      <c r="G289" s="21"/>
      <c r="H289" s="6" t="s">
        <v>739</v>
      </c>
      <c r="I289" s="6" t="s">
        <v>740</v>
      </c>
      <c r="J289" s="7" t="s">
        <v>1</v>
      </c>
      <c r="K289" s="7" t="s">
        <v>2</v>
      </c>
      <c r="L289" s="7" t="s">
        <v>3</v>
      </c>
      <c r="M289" s="7" t="s">
        <v>741</v>
      </c>
    </row>
    <row r="290" spans="1:13" ht="14.4">
      <c r="A290" s="6">
        <v>1</v>
      </c>
      <c r="B290" s="6">
        <v>281</v>
      </c>
      <c r="C290" s="9" t="str">
        <f>VLOOKUP(B290,Names!$A:$D,2)</f>
        <v>Ben</v>
      </c>
      <c r="D290" s="10" t="str">
        <f>VLOOKUP(B290,Names!$A:$D,3)</f>
        <v>Sykes</v>
      </c>
      <c r="E290" s="10" t="str">
        <f>VLOOKUP(B290,Names!$A:$D,4)</f>
        <v>Orangegrove AC</v>
      </c>
      <c r="F290" s="7">
        <v>7.42</v>
      </c>
      <c r="G290" s="21"/>
      <c r="H290" s="6">
        <v>1</v>
      </c>
      <c r="I290" s="6">
        <v>413</v>
      </c>
      <c r="J290" s="9" t="str">
        <f>VLOOKUP(I290,Names!$A:$D,2)</f>
        <v>Jack</v>
      </c>
      <c r="K290" s="10" t="str">
        <f>VLOOKUP(I290,Names!$A:$D,3)</f>
        <v>O'Connor</v>
      </c>
      <c r="L290" s="10" t="str">
        <f>VLOOKUP(I290,Names!$A:$D,4)</f>
        <v>St Michaels College AC</v>
      </c>
      <c r="M290" s="15">
        <v>7.58</v>
      </c>
    </row>
    <row r="291" spans="1:13" ht="14.4">
      <c r="A291" s="6">
        <v>2</v>
      </c>
      <c r="B291" s="6">
        <v>304</v>
      </c>
      <c r="C291" s="9" t="str">
        <f>VLOOKUP(B291,Names!$A:$D,2)</f>
        <v>Conor</v>
      </c>
      <c r="D291" s="10" t="str">
        <f>VLOOKUP(B291,Names!$A:$D,3)</f>
        <v>Casey</v>
      </c>
      <c r="E291" s="10" t="str">
        <f>VLOOKUP(B291,Names!$A:$D,4)</f>
        <v>Clones AC</v>
      </c>
      <c r="F291" s="7">
        <v>7.74</v>
      </c>
      <c r="G291" s="21"/>
      <c r="H291" s="6">
        <v>2</v>
      </c>
      <c r="I291" s="6">
        <v>414</v>
      </c>
      <c r="J291" s="9" t="str">
        <f>VLOOKUP(I291,Names!$A:$D,2)</f>
        <v>Oisin</v>
      </c>
      <c r="K291" s="10" t="str">
        <f>VLOOKUP(I291,Names!$A:$D,3)</f>
        <v>Travers</v>
      </c>
      <c r="L291" s="10" t="str">
        <f>VLOOKUP(I291,Names!$A:$D,4)</f>
        <v>St Michaels College AC</v>
      </c>
      <c r="M291" s="15">
        <v>8</v>
      </c>
    </row>
    <row r="292" spans="1:13" ht="14.4">
      <c r="A292" s="6">
        <v>3</v>
      </c>
      <c r="B292" s="6">
        <v>380</v>
      </c>
      <c r="C292" s="9" t="str">
        <f>VLOOKUP(B292,Names!$A:$D,2)</f>
        <v>Ryan</v>
      </c>
      <c r="D292" s="10" t="str">
        <f>VLOOKUP(B292,Names!$A:$D,3)</f>
        <v>Hamilton</v>
      </c>
      <c r="E292" s="10" t="str">
        <f>VLOOKUP(B292,Names!$A:$D,4)</f>
        <v>North Down AC</v>
      </c>
      <c r="F292" s="7">
        <v>7.75</v>
      </c>
      <c r="G292" s="21"/>
      <c r="H292" s="6">
        <v>3</v>
      </c>
      <c r="I292" s="6">
        <v>330</v>
      </c>
      <c r="J292" s="9" t="str">
        <f>VLOOKUP(I292,Names!$A:$D,2)</f>
        <v>Jack</v>
      </c>
      <c r="K292" s="10" t="str">
        <f>VLOOKUP(I292,Names!$A:$D,3)</f>
        <v>McGlinchey</v>
      </c>
      <c r="L292" s="10" t="str">
        <f>VLOOKUP(I292,Names!$A:$D,4)</f>
        <v>Finn Valley</v>
      </c>
      <c r="M292" s="15">
        <v>8.0399999999999991</v>
      </c>
    </row>
    <row r="293" spans="1:13" ht="14.4">
      <c r="A293" s="6">
        <v>4</v>
      </c>
      <c r="B293" s="6">
        <v>323</v>
      </c>
      <c r="C293" s="9" t="str">
        <f>VLOOKUP(B293,Names!$A:$D,2)</f>
        <v>Adam</v>
      </c>
      <c r="D293" s="10" t="str">
        <f>VLOOKUP(B293,Names!$A:$D,3)</f>
        <v>Green Lee</v>
      </c>
      <c r="E293" s="10" t="str">
        <f>VLOOKUP(B293,Names!$A:$D,4)</f>
        <v>Finn Valley</v>
      </c>
      <c r="F293" s="7">
        <v>7.82</v>
      </c>
      <c r="G293" s="21"/>
      <c r="H293" s="6">
        <v>4</v>
      </c>
      <c r="I293" s="6">
        <v>384</v>
      </c>
      <c r="J293" s="9" t="str">
        <f>VLOOKUP(I293,Names!$A:$D,2)</f>
        <v>Emanuel</v>
      </c>
      <c r="K293" s="10" t="str">
        <f>VLOOKUP(I293,Names!$A:$D,3)</f>
        <v>Adeogun</v>
      </c>
      <c r="L293" s="10" t="str">
        <f>VLOOKUP(I293,Names!$A:$D,4)</f>
        <v>Olympian Youth &amp; Athletic Club</v>
      </c>
      <c r="M293" s="15">
        <v>8.34</v>
      </c>
    </row>
    <row r="294" spans="1:13" ht="14.4">
      <c r="A294" s="6">
        <v>5</v>
      </c>
      <c r="B294" s="6">
        <v>410</v>
      </c>
      <c r="C294" s="9" t="str">
        <f>VLOOKUP(B294,Names!$A:$D,2)</f>
        <v>Ryan</v>
      </c>
      <c r="D294" s="10" t="str">
        <f>VLOOKUP(B294,Names!$A:$D,3)</f>
        <v>Hegarty</v>
      </c>
      <c r="E294" s="10" t="str">
        <f>VLOOKUP(B294,Names!$A:$D,4)</f>
        <v>St Michaels College AC</v>
      </c>
      <c r="F294" s="7">
        <v>8.09</v>
      </c>
      <c r="G294" s="21"/>
      <c r="H294" s="6">
        <v>5</v>
      </c>
      <c r="I294" s="6">
        <v>5</v>
      </c>
      <c r="J294" s="9" t="str">
        <f>VLOOKUP(I294,Names!$A:$D,2)</f>
        <v>Shane</v>
      </c>
      <c r="K294" s="10" t="str">
        <f>VLOOKUP(I294,Names!$A:$D,3)</f>
        <v>Marron</v>
      </c>
      <c r="L294" s="10" t="str">
        <f>VLOOKUP(I294,Names!$A:$D,4)</f>
        <v>Carrick Aces AC</v>
      </c>
      <c r="M294" s="15">
        <v>8.7100000000000009</v>
      </c>
    </row>
    <row r="295" spans="1:13" ht="14.4">
      <c r="A295" s="6">
        <v>6</v>
      </c>
      <c r="B295" s="6">
        <v>312</v>
      </c>
      <c r="C295" s="9" t="str">
        <f>VLOOKUP(B295,Names!$A:$D,2)</f>
        <v>Sam</v>
      </c>
      <c r="D295" s="10" t="str">
        <f>VLOOKUP(B295,Names!$A:$D,3)</f>
        <v>Holmes</v>
      </c>
      <c r="E295" s="10" t="str">
        <f>VLOOKUP(B295,Names!$A:$D,4)</f>
        <v>City of Lisburn AC</v>
      </c>
      <c r="F295" s="7">
        <v>8.25</v>
      </c>
      <c r="G295" s="21"/>
    </row>
    <row r="296" spans="1:13" ht="14.4">
      <c r="A296" s="6">
        <v>7</v>
      </c>
      <c r="B296" s="6">
        <v>383</v>
      </c>
      <c r="C296" s="9" t="str">
        <f>VLOOKUP(B296,Names!$A:$D,2)</f>
        <v>Joseph</v>
      </c>
      <c r="D296" s="10" t="str">
        <f>VLOOKUP(B296,Names!$A:$D,3)</f>
        <v>Adeogun</v>
      </c>
      <c r="E296" s="10" t="str">
        <f>VLOOKUP(B296,Names!$A:$D,4)</f>
        <v>Olympian Youth &amp; Athletic Club</v>
      </c>
      <c r="F296" s="7">
        <v>9.18</v>
      </c>
      <c r="G296" s="21"/>
    </row>
    <row r="297" spans="1:13" ht="13.2">
      <c r="G297" s="3"/>
    </row>
    <row r="298" spans="1:13" ht="14.4">
      <c r="A298" s="100" t="s">
        <v>1204</v>
      </c>
      <c r="B298" s="101"/>
      <c r="C298" s="101"/>
      <c r="D298" s="101"/>
      <c r="E298" s="101"/>
      <c r="F298" s="101"/>
      <c r="G298" s="3"/>
    </row>
    <row r="299" spans="1:13" ht="14.4">
      <c r="A299" s="6" t="s">
        <v>739</v>
      </c>
      <c r="B299" s="6" t="s">
        <v>740</v>
      </c>
      <c r="C299" s="7" t="s">
        <v>1</v>
      </c>
      <c r="D299" s="7" t="s">
        <v>2</v>
      </c>
      <c r="E299" s="7" t="s">
        <v>3</v>
      </c>
      <c r="F299" s="7" t="s">
        <v>741</v>
      </c>
      <c r="G299" s="3"/>
    </row>
    <row r="300" spans="1:13" ht="14.4">
      <c r="A300" s="14">
        <v>1</v>
      </c>
      <c r="B300" s="6">
        <v>281</v>
      </c>
      <c r="C300" s="9" t="str">
        <f>VLOOKUP(B300,Names!$A:$D,2)</f>
        <v>Ben</v>
      </c>
      <c r="D300" s="10" t="str">
        <f>VLOOKUP(B300,Names!$A:$D,3)</f>
        <v>Sykes</v>
      </c>
      <c r="E300" s="10" t="str">
        <f>VLOOKUP(B300,Names!$A:$D,4)</f>
        <v>Orangegrove AC</v>
      </c>
      <c r="F300" s="7">
        <v>7.42</v>
      </c>
      <c r="G300" s="3"/>
    </row>
    <row r="301" spans="1:13" ht="14.4">
      <c r="A301" s="14">
        <v>2</v>
      </c>
      <c r="B301" s="6">
        <v>413</v>
      </c>
      <c r="C301" s="9" t="str">
        <f>VLOOKUP(B301,Names!$A:$D,2)</f>
        <v>Jack</v>
      </c>
      <c r="D301" s="10" t="str">
        <f>VLOOKUP(B301,Names!$A:$D,3)</f>
        <v>O'Connor</v>
      </c>
      <c r="E301" s="10" t="str">
        <f>VLOOKUP(B301,Names!$A:$D,4)</f>
        <v>St Michaels College AC</v>
      </c>
      <c r="F301" s="15">
        <v>7.58</v>
      </c>
      <c r="G301" s="3"/>
    </row>
    <row r="302" spans="1:13" ht="14.4">
      <c r="A302" s="54">
        <v>3</v>
      </c>
      <c r="B302" s="6">
        <v>304</v>
      </c>
      <c r="C302" s="9" t="str">
        <f>VLOOKUP(B302,Names!$A:$D,2)</f>
        <v>Conor</v>
      </c>
      <c r="D302" s="10" t="str">
        <f>VLOOKUP(B302,Names!$A:$D,3)</f>
        <v>Casey</v>
      </c>
      <c r="E302" s="10" t="str">
        <f>VLOOKUP(B302,Names!$A:$D,4)</f>
        <v>Clones AC</v>
      </c>
      <c r="F302" s="7">
        <v>7.74</v>
      </c>
      <c r="G302" s="3"/>
    </row>
    <row r="303" spans="1:13" ht="14.4">
      <c r="A303" s="55">
        <v>4</v>
      </c>
      <c r="B303" s="6">
        <v>380</v>
      </c>
      <c r="C303" s="9" t="str">
        <f>VLOOKUP(B303,Names!$A:$D,2)</f>
        <v>Ryan</v>
      </c>
      <c r="D303" s="10" t="str">
        <f>VLOOKUP(B303,Names!$A:$D,3)</f>
        <v>Hamilton</v>
      </c>
      <c r="E303" s="10" t="str">
        <f>VLOOKUP(B303,Names!$A:$D,4)</f>
        <v>North Down AC</v>
      </c>
      <c r="F303" s="7">
        <v>7.75</v>
      </c>
      <c r="G303" s="3"/>
    </row>
    <row r="304" spans="1:13" ht="13.2">
      <c r="G304" s="3"/>
    </row>
    <row r="305" spans="1:13" ht="14.4">
      <c r="A305" s="96" t="s">
        <v>769</v>
      </c>
      <c r="B305" s="97"/>
      <c r="C305" s="52" t="s">
        <v>737</v>
      </c>
      <c r="D305" s="53"/>
      <c r="E305" s="53"/>
      <c r="F305" s="53"/>
      <c r="G305" s="21"/>
      <c r="H305" s="96" t="s">
        <v>769</v>
      </c>
      <c r="I305" s="97"/>
      <c r="J305" s="52" t="s">
        <v>738</v>
      </c>
      <c r="K305" s="53"/>
      <c r="L305" s="53"/>
      <c r="M305" s="64"/>
    </row>
    <row r="306" spans="1:13" ht="14.4">
      <c r="A306" s="6" t="s">
        <v>739</v>
      </c>
      <c r="B306" s="6" t="s">
        <v>740</v>
      </c>
      <c r="C306" s="7" t="s">
        <v>1</v>
      </c>
      <c r="D306" s="7" t="s">
        <v>2</v>
      </c>
      <c r="E306" s="7" t="s">
        <v>3</v>
      </c>
      <c r="F306" s="7" t="s">
        <v>741</v>
      </c>
      <c r="G306" s="21"/>
      <c r="H306" s="6" t="s">
        <v>739</v>
      </c>
      <c r="I306" s="6" t="s">
        <v>740</v>
      </c>
      <c r="J306" s="7" t="s">
        <v>1</v>
      </c>
      <c r="K306" s="7" t="s">
        <v>2</v>
      </c>
      <c r="L306" s="7" t="s">
        <v>3</v>
      </c>
      <c r="M306" s="7" t="s">
        <v>741</v>
      </c>
    </row>
    <row r="307" spans="1:13" ht="14.4">
      <c r="A307" s="6">
        <v>1</v>
      </c>
      <c r="B307" s="6">
        <v>487</v>
      </c>
      <c r="C307" s="9" t="str">
        <f>VLOOKUP(B307,Names!$A:$D,2)</f>
        <v>Fern</v>
      </c>
      <c r="D307" s="10" t="str">
        <f>VLOOKUP(B307,Names!$A:$D,3)</f>
        <v>Duffy</v>
      </c>
      <c r="E307" s="10" t="str">
        <f>VLOOKUP(B307,Names!$A:$D,4)</f>
        <v>Letterkenny AC</v>
      </c>
      <c r="F307" s="7">
        <v>8.31</v>
      </c>
      <c r="G307" s="21"/>
      <c r="H307" s="6">
        <v>1</v>
      </c>
      <c r="I307" s="6">
        <v>475</v>
      </c>
      <c r="J307" s="9" t="str">
        <f>VLOOKUP(I307,Names!$A:$D,2)</f>
        <v>Amy</v>
      </c>
      <c r="K307" s="10" t="str">
        <f>VLOOKUP(I307,Names!$A:$D,3)</f>
        <v>Timoney</v>
      </c>
      <c r="L307" s="10" t="str">
        <f>VLOOKUP(I307,Names!$A:$D,4)</f>
        <v>Finn Valley</v>
      </c>
      <c r="M307" s="15">
        <v>8.0299999999999994</v>
      </c>
    </row>
    <row r="308" spans="1:13" ht="14.4">
      <c r="A308" s="6">
        <v>2</v>
      </c>
      <c r="B308" s="6">
        <v>467</v>
      </c>
      <c r="C308" s="9" t="str">
        <f>VLOOKUP(B308,Names!$A:$D,2)</f>
        <v>Lauren</v>
      </c>
      <c r="D308" s="10" t="str">
        <f>VLOOKUP(B308,Names!$A:$D,3)</f>
        <v>McConnell</v>
      </c>
      <c r="E308" s="10" t="str">
        <f>VLOOKUP(B308,Names!$A:$D,4)</f>
        <v>Finn Valley</v>
      </c>
      <c r="F308" s="7">
        <v>8.51</v>
      </c>
      <c r="G308" s="21"/>
      <c r="H308" s="6">
        <v>2</v>
      </c>
      <c r="I308" s="6">
        <v>485</v>
      </c>
      <c r="J308" s="9" t="str">
        <f>VLOOKUP(I308,Names!$A:$D,2)</f>
        <v>Aida</v>
      </c>
      <c r="K308" s="10" t="str">
        <f>VLOOKUP(I308,Names!$A:$D,3)</f>
        <v>Zukauskaite</v>
      </c>
      <c r="L308" s="10" t="str">
        <f>VLOOKUP(I308,Names!$A:$D,4)</f>
        <v>Lagan Valley AC</v>
      </c>
      <c r="M308" s="15">
        <v>8.2200000000000006</v>
      </c>
    </row>
    <row r="309" spans="1:13" ht="14.4">
      <c r="A309" s="6">
        <v>3</v>
      </c>
      <c r="B309" s="6">
        <v>343</v>
      </c>
      <c r="C309" s="9" t="str">
        <f>VLOOKUP(B309,Names!$A:$D,2)</f>
        <v>Madison</v>
      </c>
      <c r="D309" s="10" t="str">
        <f>VLOOKUP(B309,Names!$A:$D,3)</f>
        <v>Hanna</v>
      </c>
      <c r="E309" s="10" t="str">
        <f>VLOOKUP(B309,Names!$A:$D,4)</f>
        <v>Lagan Valley AC</v>
      </c>
      <c r="F309" s="7">
        <v>8.57</v>
      </c>
      <c r="G309" s="21"/>
      <c r="H309" s="6">
        <v>3</v>
      </c>
      <c r="I309" s="6">
        <v>486</v>
      </c>
      <c r="J309" s="9" t="str">
        <f>VLOOKUP(I309,Names!$A:$D,2)</f>
        <v>Fareedat</v>
      </c>
      <c r="K309" s="10" t="str">
        <f>VLOOKUP(I309,Names!$A:$D,3)</f>
        <v>Bashar</v>
      </c>
      <c r="L309" s="10" t="str">
        <f>VLOOKUP(I309,Names!$A:$D,4)</f>
        <v>Letterkenny AC</v>
      </c>
      <c r="M309" s="15">
        <v>8.77</v>
      </c>
    </row>
    <row r="310" spans="1:13" ht="14.4">
      <c r="A310" s="6">
        <v>4</v>
      </c>
      <c r="B310" s="6">
        <v>514</v>
      </c>
      <c r="C310" s="9" t="str">
        <f>VLOOKUP(B310,Names!$A:$D,2)</f>
        <v>Kate</v>
      </c>
      <c r="D310" s="10" t="str">
        <f>VLOOKUP(B310,Names!$A:$D,3)</f>
        <v>McKenna</v>
      </c>
      <c r="E310" s="10" t="str">
        <f>VLOOKUP(B310,Names!$A:$D,4)</f>
        <v>Monaghan Phoenix AC</v>
      </c>
      <c r="F310" s="7">
        <v>8.58</v>
      </c>
      <c r="G310" s="21"/>
      <c r="H310" s="6">
        <v>4</v>
      </c>
      <c r="I310" s="6">
        <v>438</v>
      </c>
      <c r="J310" s="9" t="str">
        <f>VLOOKUP(I310,Names!$A:$D,2)</f>
        <v>Ciara</v>
      </c>
      <c r="K310" s="10" t="str">
        <f>VLOOKUP(I310,Names!$A:$D,3)</f>
        <v>McCahey</v>
      </c>
      <c r="L310" s="10" t="str">
        <f>VLOOKUP(I310,Names!$A:$D,4)</f>
        <v>Carrick Aces AC</v>
      </c>
      <c r="M310" s="15">
        <v>9.0399999999999991</v>
      </c>
    </row>
    <row r="311" spans="1:13" ht="14.4">
      <c r="A311" s="6">
        <v>5</v>
      </c>
      <c r="B311" s="6">
        <v>370</v>
      </c>
      <c r="C311" s="9" t="str">
        <f>VLOOKUP(B311,Names!$A:$D,2)</f>
        <v>Elvira</v>
      </c>
      <c r="D311" s="10" t="str">
        <f>VLOOKUP(B311,Names!$A:$D,3)</f>
        <v>Ruiz</v>
      </c>
      <c r="E311" s="10" t="str">
        <f>VLOOKUP(B311,Names!$A:$D,4)</f>
        <v>Lifford Strabane AC</v>
      </c>
      <c r="F311" s="7">
        <v>13.28</v>
      </c>
      <c r="G311" s="21"/>
      <c r="H311" s="6">
        <v>5</v>
      </c>
      <c r="I311" s="6">
        <v>490</v>
      </c>
      <c r="J311" s="9" t="str">
        <f>VLOOKUP(I311,Names!$A:$D,2)</f>
        <v>Nadja</v>
      </c>
      <c r="K311" s="10" t="str">
        <f>VLOOKUP(I311,Names!$A:$D,3)</f>
        <v>Lypa</v>
      </c>
      <c r="L311" s="10" t="str">
        <f>VLOOKUP(I311,Names!$A:$D,4)</f>
        <v>Letterkenny AC</v>
      </c>
      <c r="M311" s="15">
        <v>9.15</v>
      </c>
    </row>
    <row r="312" spans="1:13" ht="14.4">
      <c r="A312" s="6">
        <v>6</v>
      </c>
      <c r="B312" s="6">
        <v>363</v>
      </c>
      <c r="C312" s="9" t="str">
        <f>VLOOKUP(B312,Names!$A:$D,2)</f>
        <v>Izzy</v>
      </c>
      <c r="D312" s="10" t="str">
        <f>VLOOKUP(B312,Names!$A:$D,3)</f>
        <v>Cousley</v>
      </c>
      <c r="E312" s="10" t="str">
        <f>VLOOKUP(B312,Names!$A:$D,4)</f>
        <v>Loughview AC</v>
      </c>
      <c r="F312" s="7" t="s">
        <v>770</v>
      </c>
      <c r="G312" s="21"/>
    </row>
    <row r="313" spans="1:13" ht="13.2">
      <c r="G313" s="3"/>
    </row>
    <row r="314" spans="1:13" ht="14.4">
      <c r="A314" s="100" t="s">
        <v>1195</v>
      </c>
      <c r="B314" s="101"/>
      <c r="C314" s="101"/>
      <c r="D314" s="101"/>
      <c r="E314" s="101"/>
      <c r="F314" s="101"/>
      <c r="G314" s="3"/>
    </row>
    <row r="315" spans="1:13" ht="14.4">
      <c r="A315" s="6" t="s">
        <v>739</v>
      </c>
      <c r="B315" s="6" t="s">
        <v>740</v>
      </c>
      <c r="C315" s="7" t="s">
        <v>1</v>
      </c>
      <c r="D315" s="7" t="s">
        <v>2</v>
      </c>
      <c r="E315" s="7" t="s">
        <v>3</v>
      </c>
      <c r="F315" s="7" t="s">
        <v>741</v>
      </c>
      <c r="G315" s="3"/>
    </row>
    <row r="316" spans="1:13" ht="14.4">
      <c r="A316" s="14">
        <v>1</v>
      </c>
      <c r="B316" s="6">
        <v>475</v>
      </c>
      <c r="C316" s="9" t="str">
        <f>VLOOKUP(B316,Names!$A:$D,2)</f>
        <v>Amy</v>
      </c>
      <c r="D316" s="10" t="str">
        <f>VLOOKUP(B316,Names!$A:$D,3)</f>
        <v>Timoney</v>
      </c>
      <c r="E316" s="10" t="str">
        <f>VLOOKUP(B316,Names!$A:$D,4)</f>
        <v>Finn Valley</v>
      </c>
      <c r="F316" s="15">
        <v>8.0299999999999994</v>
      </c>
      <c r="G316" s="3"/>
    </row>
    <row r="317" spans="1:13" ht="14.4">
      <c r="A317" s="14">
        <v>2</v>
      </c>
      <c r="B317" s="6">
        <v>485</v>
      </c>
      <c r="C317" s="9" t="str">
        <f>VLOOKUP(B317,Names!$A:$D,2)</f>
        <v>Aida</v>
      </c>
      <c r="D317" s="10" t="str">
        <f>VLOOKUP(B317,Names!$A:$D,3)</f>
        <v>Zukauskaite</v>
      </c>
      <c r="E317" s="10" t="str">
        <f>VLOOKUP(B317,Names!$A:$D,4)</f>
        <v>Lagan Valley AC</v>
      </c>
      <c r="F317" s="15">
        <v>8.2200000000000006</v>
      </c>
      <c r="G317" s="3"/>
    </row>
    <row r="318" spans="1:13" ht="14.4">
      <c r="A318" s="14">
        <v>3</v>
      </c>
      <c r="B318" s="6">
        <v>487</v>
      </c>
      <c r="C318" s="9" t="str">
        <f>VLOOKUP(B318,Names!$A:$D,2)</f>
        <v>Fern</v>
      </c>
      <c r="D318" s="10" t="str">
        <f>VLOOKUP(B318,Names!$A:$D,3)</f>
        <v>Duffy</v>
      </c>
      <c r="E318" s="10" t="str">
        <f>VLOOKUP(B318,Names!$A:$D,4)</f>
        <v>Letterkenny AC</v>
      </c>
      <c r="F318" s="7">
        <v>8.31</v>
      </c>
      <c r="G318" s="3"/>
    </row>
    <row r="319" spans="1:13" ht="14.4">
      <c r="A319" s="11">
        <v>4</v>
      </c>
      <c r="B319" s="6">
        <v>467</v>
      </c>
      <c r="C319" s="9" t="str">
        <f>VLOOKUP(B319,Names!$A:$D,2)</f>
        <v>Lauren</v>
      </c>
      <c r="D319" s="10" t="str">
        <f>VLOOKUP(B319,Names!$A:$D,3)</f>
        <v>McConnell</v>
      </c>
      <c r="E319" s="10" t="str">
        <f>VLOOKUP(B319,Names!$A:$D,4)</f>
        <v>Finn Valley</v>
      </c>
      <c r="F319" s="7">
        <v>8.51</v>
      </c>
      <c r="G319" s="3"/>
    </row>
    <row r="320" spans="1:13" ht="13.2">
      <c r="G320" s="3"/>
    </row>
    <row r="321" spans="1:13" ht="14.4">
      <c r="A321" s="96" t="s">
        <v>771</v>
      </c>
      <c r="B321" s="97"/>
      <c r="C321" s="52" t="s">
        <v>737</v>
      </c>
      <c r="D321" s="53"/>
      <c r="E321" s="53"/>
      <c r="F321" s="53"/>
      <c r="G321" s="21"/>
      <c r="H321" s="96" t="s">
        <v>771</v>
      </c>
      <c r="I321" s="97"/>
      <c r="J321" s="52" t="s">
        <v>738</v>
      </c>
      <c r="K321" s="53"/>
      <c r="L321" s="53"/>
      <c r="M321" s="64"/>
    </row>
    <row r="322" spans="1:13" ht="14.4">
      <c r="A322" s="6" t="s">
        <v>739</v>
      </c>
      <c r="B322" s="6" t="s">
        <v>740</v>
      </c>
      <c r="C322" s="7" t="s">
        <v>1</v>
      </c>
      <c r="D322" s="7" t="s">
        <v>2</v>
      </c>
      <c r="E322" s="7" t="s">
        <v>3</v>
      </c>
      <c r="F322" s="7" t="s">
        <v>741</v>
      </c>
      <c r="G322" s="21"/>
      <c r="H322" s="6" t="s">
        <v>739</v>
      </c>
      <c r="I322" s="6" t="s">
        <v>740</v>
      </c>
      <c r="J322" s="7" t="s">
        <v>1</v>
      </c>
      <c r="K322" s="7" t="s">
        <v>2</v>
      </c>
      <c r="L322" s="7" t="s">
        <v>3</v>
      </c>
      <c r="M322" s="7" t="s">
        <v>741</v>
      </c>
    </row>
    <row r="323" spans="1:13" ht="14.4">
      <c r="A323" s="6">
        <v>1</v>
      </c>
      <c r="B323" s="6">
        <v>367</v>
      </c>
      <c r="C323" s="9" t="str">
        <f>VLOOKUP(B323,Names!$A:$D,2)</f>
        <v>Russell</v>
      </c>
      <c r="D323" s="10" t="str">
        <f>VLOOKUP(B323,Names!$A:$D,3)</f>
        <v>Veikune</v>
      </c>
      <c r="E323" s="10" t="str">
        <f>VLOOKUP(B323,Names!$A:$D,4)</f>
        <v>Loughview AC</v>
      </c>
      <c r="F323" s="7">
        <v>7.07</v>
      </c>
      <c r="G323" s="21"/>
      <c r="H323" s="6">
        <v>1</v>
      </c>
      <c r="I323" s="6">
        <v>537</v>
      </c>
      <c r="J323" s="9" t="str">
        <f>VLOOKUP(I323,Names!$A:$D,2)</f>
        <v>Rory</v>
      </c>
      <c r="K323" s="10" t="str">
        <f>VLOOKUP(I323,Names!$A:$D,3)</f>
        <v>Hobbs</v>
      </c>
      <c r="L323" s="10" t="str">
        <f>VLOOKUP(I323,Names!$A:$D,4)</f>
        <v>Orangegrove AC</v>
      </c>
      <c r="M323" s="7">
        <v>7.54</v>
      </c>
    </row>
    <row r="324" spans="1:13" ht="14.4">
      <c r="A324" s="6">
        <v>2</v>
      </c>
      <c r="B324" s="6">
        <v>310</v>
      </c>
      <c r="C324" s="9" t="str">
        <f>VLOOKUP(B324,Names!$A:$D,2)</f>
        <v>Arnar</v>
      </c>
      <c r="D324" s="10" t="str">
        <f>VLOOKUP(B324,Names!$A:$D,3)</f>
        <v>Brynjarsson</v>
      </c>
      <c r="E324" s="10" t="str">
        <f>VLOOKUP(B324,Names!$A:$D,4)</f>
        <v>City of Lisburn AC</v>
      </c>
      <c r="F324" s="7">
        <v>7.13</v>
      </c>
      <c r="G324" s="21"/>
      <c r="H324" s="6">
        <v>2</v>
      </c>
      <c r="I324" s="6">
        <v>473</v>
      </c>
      <c r="J324" s="9" t="str">
        <f>VLOOKUP(I324,Names!$A:$D,2)</f>
        <v>Ace</v>
      </c>
      <c r="K324" s="10" t="str">
        <f>VLOOKUP(I324,Names!$A:$D,3)</f>
        <v>Rodrigizese</v>
      </c>
      <c r="L324" s="10" t="str">
        <f>VLOOKUP(I324,Names!$A:$D,4)</f>
        <v>Finn Valley</v>
      </c>
      <c r="M324" s="7">
        <v>7.72</v>
      </c>
    </row>
    <row r="325" spans="1:13" ht="14.4">
      <c r="A325" s="6">
        <v>3</v>
      </c>
      <c r="B325" s="6">
        <v>435</v>
      </c>
      <c r="C325" s="9" t="str">
        <f>VLOOKUP(B325,Names!$A:$D,2)</f>
        <v>Christian</v>
      </c>
      <c r="D325" s="10" t="str">
        <f>VLOOKUP(B325,Names!$A:$D,3)</f>
        <v>Hanratty</v>
      </c>
      <c r="E325" s="10" t="str">
        <f>VLOOKUP(B325,Names!$A:$D,4)</f>
        <v>Carrick Aces AC</v>
      </c>
      <c r="F325" s="7">
        <v>7.67</v>
      </c>
      <c r="G325" s="21"/>
      <c r="H325" s="6">
        <v>3</v>
      </c>
      <c r="I325" s="6">
        <v>498</v>
      </c>
      <c r="J325" s="9" t="str">
        <f>VLOOKUP(I325,Names!$A:$D,2)</f>
        <v>Kris</v>
      </c>
      <c r="K325" s="10" t="str">
        <f>VLOOKUP(I325,Names!$A:$D,3)</f>
        <v>Burgess</v>
      </c>
      <c r="L325" s="10" t="str">
        <f>VLOOKUP(I325,Names!$A:$D,4)</f>
        <v>Loughview AC</v>
      </c>
      <c r="M325" s="7">
        <v>7.85</v>
      </c>
    </row>
    <row r="326" spans="1:13" ht="14.4">
      <c r="A326" s="6">
        <v>4</v>
      </c>
      <c r="B326" s="6">
        <v>421</v>
      </c>
      <c r="C326" s="9" t="str">
        <f>VLOOKUP(B326,Names!$A:$D,2)</f>
        <v>Lorcan</v>
      </c>
      <c r="D326" s="10" t="str">
        <f>VLOOKUP(B326,Names!$A:$D,3)</f>
        <v>Fitzpatrick</v>
      </c>
      <c r="E326" s="10" t="str">
        <f>VLOOKUP(B326,Names!$A:$D,4)</f>
        <v>Unattached</v>
      </c>
      <c r="F326" s="7">
        <v>7.88</v>
      </c>
      <c r="G326" s="21"/>
      <c r="H326" s="6">
        <v>4</v>
      </c>
      <c r="I326" s="6">
        <v>426</v>
      </c>
      <c r="J326" s="9" t="str">
        <f>VLOOKUP(I326,Names!$A:$D,2)</f>
        <v>Daragh</v>
      </c>
      <c r="K326" s="10" t="str">
        <f>VLOOKUP(I326,Names!$A:$D,3)</f>
        <v>Donohoe</v>
      </c>
      <c r="L326" s="10" t="str">
        <f>VLOOKUP(I326,Names!$A:$D,4)</f>
        <v>Annalee AC</v>
      </c>
      <c r="M326" s="66">
        <v>8</v>
      </c>
    </row>
    <row r="327" spans="1:13" ht="14.4">
      <c r="A327" s="6">
        <v>5</v>
      </c>
      <c r="B327" s="6">
        <v>538</v>
      </c>
      <c r="C327" s="9" t="str">
        <f>VLOOKUP(B327,Names!$A:$D,2)</f>
        <v>Elijah</v>
      </c>
      <c r="D327" s="10" t="str">
        <f>VLOOKUP(B327,Names!$A:$D,3)</f>
        <v>Johnson-Smith</v>
      </c>
      <c r="E327" s="10" t="str">
        <f>VLOOKUP(B327,Names!$A:$D,4)</f>
        <v>Orangegrove AC</v>
      </c>
      <c r="F327" s="7">
        <v>7.89</v>
      </c>
      <c r="G327" s="21"/>
      <c r="H327" s="6">
        <v>5</v>
      </c>
      <c r="I327" s="6">
        <v>391</v>
      </c>
      <c r="J327" s="9" t="str">
        <f>VLOOKUP(I327,Names!$A:$D,2)</f>
        <v>Eoghan</v>
      </c>
      <c r="K327" s="10" t="str">
        <f>VLOOKUP(I327,Names!$A:$D,3)</f>
        <v>O'Donnell</v>
      </c>
      <c r="L327" s="10" t="str">
        <f>VLOOKUP(I327,Names!$A:$D,4)</f>
        <v>Olympian Youth &amp; Athletic Club</v>
      </c>
      <c r="M327" s="7">
        <v>8.34</v>
      </c>
    </row>
    <row r="328" spans="1:13" ht="13.2">
      <c r="G328" s="3"/>
    </row>
    <row r="329" spans="1:13" ht="14.4">
      <c r="A329" s="100" t="s">
        <v>1205</v>
      </c>
      <c r="B329" s="101"/>
      <c r="C329" s="101"/>
      <c r="D329" s="101"/>
      <c r="E329" s="101"/>
      <c r="F329" s="101"/>
      <c r="G329" s="3"/>
    </row>
    <row r="330" spans="1:13" ht="14.4">
      <c r="A330" s="6" t="s">
        <v>739</v>
      </c>
      <c r="B330" s="6" t="s">
        <v>740</v>
      </c>
      <c r="C330" s="7" t="s">
        <v>1</v>
      </c>
      <c r="D330" s="7" t="s">
        <v>2</v>
      </c>
      <c r="E330" s="7" t="s">
        <v>3</v>
      </c>
      <c r="F330" s="7" t="s">
        <v>741</v>
      </c>
      <c r="G330" s="3"/>
    </row>
    <row r="331" spans="1:13" ht="14.4">
      <c r="A331" s="14">
        <v>1</v>
      </c>
      <c r="B331" s="6">
        <v>367</v>
      </c>
      <c r="C331" s="9" t="str">
        <f>VLOOKUP(B331,Names!$A:$D,2)</f>
        <v>Russell</v>
      </c>
      <c r="D331" s="10" t="str">
        <f>VLOOKUP(B331,Names!$A:$D,3)</f>
        <v>Veikune</v>
      </c>
      <c r="E331" s="10" t="str">
        <f>VLOOKUP(B331,Names!$A:$D,4)</f>
        <v>Loughview AC</v>
      </c>
      <c r="F331" s="7">
        <v>7.07</v>
      </c>
      <c r="G331" s="3"/>
    </row>
    <row r="332" spans="1:13" ht="14.4">
      <c r="A332" s="14">
        <v>2</v>
      </c>
      <c r="B332" s="6">
        <v>310</v>
      </c>
      <c r="C332" s="9" t="str">
        <f>VLOOKUP(B332,Names!$A:$D,2)</f>
        <v>Arnar</v>
      </c>
      <c r="D332" s="10" t="str">
        <f>VLOOKUP(B332,Names!$A:$D,3)</f>
        <v>Brynjarsson</v>
      </c>
      <c r="E332" s="10" t="str">
        <f>VLOOKUP(B332,Names!$A:$D,4)</f>
        <v>City of Lisburn AC</v>
      </c>
      <c r="F332" s="7">
        <v>7.13</v>
      </c>
      <c r="G332" s="3"/>
    </row>
    <row r="333" spans="1:13" ht="14.4">
      <c r="A333" s="54">
        <v>3</v>
      </c>
      <c r="B333" s="6">
        <v>537</v>
      </c>
      <c r="C333" s="9" t="str">
        <f>VLOOKUP(B333,Names!$A:$D,2)</f>
        <v>Rory</v>
      </c>
      <c r="D333" s="10" t="str">
        <f>VLOOKUP(B333,Names!$A:$D,3)</f>
        <v>Hobbs</v>
      </c>
      <c r="E333" s="10" t="str">
        <f>VLOOKUP(B333,Names!$A:$D,4)</f>
        <v>Orangegrove AC</v>
      </c>
      <c r="F333" s="7">
        <v>7.54</v>
      </c>
      <c r="G333" s="3"/>
    </row>
    <row r="334" spans="1:13" ht="14.4">
      <c r="A334" s="55">
        <v>4</v>
      </c>
      <c r="B334" s="33">
        <v>435</v>
      </c>
      <c r="C334" s="9" t="str">
        <f>VLOOKUP(B334,Names!$A:$D,2)</f>
        <v>Christian</v>
      </c>
      <c r="D334" s="10" t="str">
        <f>VLOOKUP(B334,Names!$A:$D,3)</f>
        <v>Hanratty</v>
      </c>
      <c r="E334" s="10" t="str">
        <f>VLOOKUP(B334,Names!$A:$D,4)</f>
        <v>Carrick Aces AC</v>
      </c>
      <c r="F334" s="7">
        <v>7.67</v>
      </c>
      <c r="G334" s="3"/>
    </row>
    <row r="335" spans="1:13" ht="13.2">
      <c r="G335" s="3"/>
    </row>
    <row r="336" spans="1:13" ht="14.4">
      <c r="A336" s="106" t="s">
        <v>772</v>
      </c>
      <c r="B336" s="107"/>
      <c r="C336" s="73" t="s">
        <v>752</v>
      </c>
      <c r="D336" s="74"/>
      <c r="E336" s="74"/>
      <c r="F336" s="74"/>
      <c r="G336" s="3"/>
      <c r="H336" s="102" t="s">
        <v>1224</v>
      </c>
      <c r="I336" s="101"/>
      <c r="J336" s="101"/>
      <c r="K336" s="101"/>
      <c r="L336" s="101"/>
      <c r="M336" s="101"/>
    </row>
    <row r="337" spans="1:13" ht="14.4">
      <c r="A337" s="49" t="s">
        <v>739</v>
      </c>
      <c r="B337" s="49" t="s">
        <v>740</v>
      </c>
      <c r="C337" s="51" t="s">
        <v>1</v>
      </c>
      <c r="D337" s="51" t="s">
        <v>2</v>
      </c>
      <c r="E337" s="51" t="s">
        <v>3</v>
      </c>
      <c r="F337" s="51" t="s">
        <v>741</v>
      </c>
      <c r="G337" s="3"/>
      <c r="H337" s="6" t="s">
        <v>739</v>
      </c>
      <c r="I337" s="6" t="s">
        <v>740</v>
      </c>
      <c r="J337" s="7" t="s">
        <v>1</v>
      </c>
      <c r="K337" s="7" t="s">
        <v>2</v>
      </c>
      <c r="L337" s="7" t="s">
        <v>3</v>
      </c>
      <c r="M337" s="7" t="s">
        <v>741</v>
      </c>
    </row>
    <row r="338" spans="1:13" ht="14.4">
      <c r="A338" s="49">
        <v>1</v>
      </c>
      <c r="B338" s="49">
        <v>444</v>
      </c>
      <c r="C338" s="50" t="str">
        <f>VLOOKUP(B338,Names!$A:$D,2)</f>
        <v>Veronica</v>
      </c>
      <c r="D338" s="50" t="str">
        <f>VLOOKUP(B338,Names!$A:$D,3)</f>
        <v>O'Neill</v>
      </c>
      <c r="E338" s="50" t="str">
        <f>VLOOKUP(B338,Names!$A:$D,4)</f>
        <v>City of Derry AC Spartans</v>
      </c>
      <c r="F338" s="51">
        <v>8.11</v>
      </c>
      <c r="G338" s="3"/>
      <c r="H338" s="14">
        <v>1</v>
      </c>
      <c r="I338" s="49">
        <v>444</v>
      </c>
      <c r="J338" s="50" t="str">
        <f>VLOOKUP(I338,Names!$A:$D,2)</f>
        <v>Veronica</v>
      </c>
      <c r="K338" s="50" t="str">
        <f>VLOOKUP(I338,Names!$A:$D,3)</f>
        <v>O'Neill</v>
      </c>
      <c r="L338" s="50" t="str">
        <f>VLOOKUP(I338,Names!$A:$D,4)</f>
        <v>City of Derry AC Spartans</v>
      </c>
      <c r="M338" s="51">
        <v>8.11</v>
      </c>
    </row>
    <row r="339" spans="1:13" ht="14.4">
      <c r="A339" s="49">
        <v>2</v>
      </c>
      <c r="B339" s="49">
        <v>516</v>
      </c>
      <c r="C339" s="50" t="str">
        <f>VLOOKUP(B339,Names!$A:$D,2)</f>
        <v>Nemeter</v>
      </c>
      <c r="D339" s="50" t="str">
        <f>VLOOKUP(B339,Names!$A:$D,3)</f>
        <v>Ncube</v>
      </c>
      <c r="E339" s="50" t="str">
        <f>VLOOKUP(B339,Names!$A:$D,4)</f>
        <v>Monaghan Phoenix AC</v>
      </c>
      <c r="F339" s="51">
        <v>9.4499999999999993</v>
      </c>
      <c r="G339" s="3"/>
      <c r="H339" s="14">
        <v>2</v>
      </c>
      <c r="I339" s="49">
        <v>516</v>
      </c>
      <c r="J339" s="50" t="str">
        <f>VLOOKUP(I339,Names!$A:$D,2)</f>
        <v>Nemeter</v>
      </c>
      <c r="K339" s="50" t="str">
        <f>VLOOKUP(I339,Names!$A:$D,3)</f>
        <v>Ncube</v>
      </c>
      <c r="L339" s="50" t="str">
        <f>VLOOKUP(I339,Names!$A:$D,4)</f>
        <v>Monaghan Phoenix AC</v>
      </c>
      <c r="M339" s="51">
        <v>9.4499999999999993</v>
      </c>
    </row>
    <row r="340" spans="1:13" ht="14.4">
      <c r="A340" s="23"/>
      <c r="B340" s="23"/>
      <c r="C340" s="36"/>
      <c r="D340" s="36"/>
      <c r="E340" s="36"/>
      <c r="F340" s="24"/>
      <c r="G340" s="3"/>
    </row>
    <row r="341" spans="1:13" ht="14.4">
      <c r="A341" s="96" t="s">
        <v>773</v>
      </c>
      <c r="B341" s="97"/>
      <c r="C341" s="52" t="s">
        <v>752</v>
      </c>
      <c r="D341" s="53"/>
      <c r="E341" s="53"/>
      <c r="F341" s="53"/>
      <c r="G341" s="3"/>
      <c r="H341" s="102" t="s">
        <v>1225</v>
      </c>
      <c r="I341" s="101"/>
      <c r="J341" s="101"/>
      <c r="K341" s="101"/>
      <c r="L341" s="101"/>
      <c r="M341" s="101"/>
    </row>
    <row r="342" spans="1:13" ht="14.4">
      <c r="A342" s="6" t="s">
        <v>739</v>
      </c>
      <c r="B342" s="6" t="s">
        <v>740</v>
      </c>
      <c r="C342" s="7" t="s">
        <v>1</v>
      </c>
      <c r="D342" s="7" t="s">
        <v>2</v>
      </c>
      <c r="E342" s="7" t="s">
        <v>3</v>
      </c>
      <c r="F342" s="7" t="s">
        <v>741</v>
      </c>
      <c r="G342" s="3"/>
      <c r="H342" s="6" t="s">
        <v>739</v>
      </c>
      <c r="I342" s="6" t="s">
        <v>740</v>
      </c>
      <c r="J342" s="7" t="s">
        <v>1</v>
      </c>
      <c r="K342" s="7" t="s">
        <v>2</v>
      </c>
      <c r="L342" s="7" t="s">
        <v>3</v>
      </c>
      <c r="M342" s="7" t="s">
        <v>741</v>
      </c>
    </row>
    <row r="343" spans="1:13" ht="14.4">
      <c r="A343" s="6">
        <v>1</v>
      </c>
      <c r="B343" s="6">
        <v>433</v>
      </c>
      <c r="C343" s="9" t="str">
        <f>VLOOKUP(B343,Names!$A:$D,2)</f>
        <v>Toby</v>
      </c>
      <c r="D343" s="10" t="str">
        <f>VLOOKUP(B343,Names!$A:$D,3)</f>
        <v>Thompson</v>
      </c>
      <c r="E343" s="10" t="str">
        <f>VLOOKUP(B343,Names!$A:$D,4)</f>
        <v>Ballymena &amp; Antrim AC</v>
      </c>
      <c r="F343" s="7">
        <v>6.99</v>
      </c>
      <c r="G343" s="3"/>
      <c r="H343" s="6">
        <v>1</v>
      </c>
      <c r="I343" s="6">
        <v>433</v>
      </c>
      <c r="J343" s="9" t="str">
        <f>VLOOKUP(I343,Names!$A:$D,2)</f>
        <v>Toby</v>
      </c>
      <c r="K343" s="10" t="str">
        <f>VLOOKUP(I343,Names!$A:$D,3)</f>
        <v>Thompson</v>
      </c>
      <c r="L343" s="10" t="str">
        <f>VLOOKUP(I343,Names!$A:$D,4)</f>
        <v>Ballymena &amp; Antrim AC</v>
      </c>
      <c r="M343" s="7">
        <v>6.99</v>
      </c>
    </row>
    <row r="344" spans="1:13" ht="14.4">
      <c r="A344" s="6">
        <v>2</v>
      </c>
      <c r="B344" s="6">
        <v>531</v>
      </c>
      <c r="C344" s="9" t="str">
        <f>VLOOKUP(B344,Names!$A:$D,2)</f>
        <v>Jamie</v>
      </c>
      <c r="D344" s="10" t="str">
        <f>VLOOKUP(B344,Names!$A:$D,3)</f>
        <v>Moffatt</v>
      </c>
      <c r="E344" s="10" t="str">
        <f>VLOOKUP(B344,Names!$A:$D,4)</f>
        <v>North Down AC</v>
      </c>
      <c r="F344" s="7">
        <v>7.04</v>
      </c>
      <c r="G344" s="3"/>
      <c r="H344" s="6">
        <v>2</v>
      </c>
      <c r="I344" s="6">
        <v>531</v>
      </c>
      <c r="J344" s="9" t="str">
        <f>VLOOKUP(I344,Names!$A:$D,2)</f>
        <v>Jamie</v>
      </c>
      <c r="K344" s="10" t="str">
        <f>VLOOKUP(I344,Names!$A:$D,3)</f>
        <v>Moffatt</v>
      </c>
      <c r="L344" s="10" t="str">
        <f>VLOOKUP(I344,Names!$A:$D,4)</f>
        <v>North Down AC</v>
      </c>
      <c r="M344" s="7">
        <v>7.04</v>
      </c>
    </row>
    <row r="345" spans="1:13" ht="14.4">
      <c r="A345" s="6">
        <v>3</v>
      </c>
      <c r="B345" s="6">
        <v>528</v>
      </c>
      <c r="C345" s="9" t="str">
        <f>VLOOKUP(B345,Names!$A:$D,2)</f>
        <v>Joshua</v>
      </c>
      <c r="D345" s="10" t="str">
        <f>VLOOKUP(B345,Names!$A:$D,3)</f>
        <v>Chacko</v>
      </c>
      <c r="E345" s="10" t="str">
        <f>VLOOKUP(B345,Names!$A:$D,4)</f>
        <v>North Down AC</v>
      </c>
      <c r="F345" s="7">
        <v>7.49</v>
      </c>
      <c r="G345" s="3"/>
      <c r="H345" s="6">
        <v>3</v>
      </c>
      <c r="I345" s="6">
        <v>528</v>
      </c>
      <c r="J345" s="9" t="str">
        <f>VLOOKUP(I345,Names!$A:$D,2)</f>
        <v>Joshua</v>
      </c>
      <c r="K345" s="10" t="str">
        <f>VLOOKUP(I345,Names!$A:$D,3)</f>
        <v>Chacko</v>
      </c>
      <c r="L345" s="10" t="str">
        <f>VLOOKUP(I345,Names!$A:$D,4)</f>
        <v>North Down AC</v>
      </c>
      <c r="M345" s="7">
        <v>7.49</v>
      </c>
    </row>
    <row r="346" spans="1:13" ht="14.4">
      <c r="A346" s="6">
        <v>4</v>
      </c>
      <c r="B346" s="6">
        <v>488</v>
      </c>
      <c r="C346" s="9" t="str">
        <f>VLOOKUP(B346,Names!$A:$D,2)</f>
        <v>Odhrán</v>
      </c>
      <c r="D346" s="10" t="str">
        <f>VLOOKUP(B346,Names!$A:$D,3)</f>
        <v>Grimes</v>
      </c>
      <c r="E346" s="10" t="str">
        <f>VLOOKUP(B346,Names!$A:$D,4)</f>
        <v>Letterkenny AC</v>
      </c>
      <c r="F346" s="7">
        <v>7.62</v>
      </c>
      <c r="G346" s="3"/>
      <c r="H346" s="6">
        <v>4</v>
      </c>
      <c r="I346" s="6">
        <v>488</v>
      </c>
      <c r="J346" s="9" t="str">
        <f>VLOOKUP(I346,Names!$A:$D,2)</f>
        <v>Odhrán</v>
      </c>
      <c r="K346" s="10" t="str">
        <f>VLOOKUP(I346,Names!$A:$D,3)</f>
        <v>Grimes</v>
      </c>
      <c r="L346" s="10" t="str">
        <f>VLOOKUP(I346,Names!$A:$D,4)</f>
        <v>Letterkenny AC</v>
      </c>
      <c r="M346" s="7">
        <v>7.62</v>
      </c>
    </row>
    <row r="347" spans="1:13" ht="14.4">
      <c r="A347" s="6">
        <v>5</v>
      </c>
      <c r="B347" s="6">
        <v>437</v>
      </c>
      <c r="C347" s="9" t="str">
        <f>VLOOKUP(B347,Names!$A:$D,2)</f>
        <v>Jamie</v>
      </c>
      <c r="D347" s="10" t="str">
        <f>VLOOKUP(B347,Names!$A:$D,3)</f>
        <v>Laverty</v>
      </c>
      <c r="E347" s="10" t="str">
        <f>VLOOKUP(B347,Names!$A:$D,4)</f>
        <v>Carrick Aces AC</v>
      </c>
      <c r="F347" s="7">
        <v>7.78</v>
      </c>
      <c r="G347" s="3"/>
    </row>
    <row r="348" spans="1:13" ht="14.4">
      <c r="A348" s="6">
        <v>6</v>
      </c>
      <c r="B348" s="6">
        <v>501</v>
      </c>
      <c r="C348" s="9" t="str">
        <f>VLOOKUP(B348,Names!$A:$D,2)</f>
        <v>Harry</v>
      </c>
      <c r="D348" s="10" t="str">
        <f>VLOOKUP(B348,Names!$A:$D,3)</f>
        <v>Jackson</v>
      </c>
      <c r="E348" s="10" t="str">
        <f>VLOOKUP(B348,Names!$A:$D,4)</f>
        <v>Loughview AC</v>
      </c>
      <c r="F348" s="7">
        <v>7.87</v>
      </c>
      <c r="G348" s="3"/>
    </row>
    <row r="349" spans="1:13" ht="14.4">
      <c r="A349" s="6">
        <v>7</v>
      </c>
      <c r="B349" s="6">
        <v>476</v>
      </c>
      <c r="C349" s="9" t="str">
        <f>VLOOKUP(B349,Names!$A:$D,2)</f>
        <v>Jack</v>
      </c>
      <c r="D349" s="10" t="str">
        <f>VLOOKUP(B349,Names!$A:$D,3)</f>
        <v>Westman</v>
      </c>
      <c r="E349" s="10" t="str">
        <f>VLOOKUP(B349,Names!$A:$D,4)</f>
        <v>Finn Valley</v>
      </c>
      <c r="F349" s="7">
        <v>8.36</v>
      </c>
      <c r="G349" s="3"/>
    </row>
    <row r="350" spans="1:13" ht="13.2">
      <c r="G350" s="3"/>
    </row>
    <row r="351" spans="1:13" ht="14.4">
      <c r="A351" s="96" t="s">
        <v>774</v>
      </c>
      <c r="B351" s="97"/>
      <c r="C351" s="52" t="s">
        <v>752</v>
      </c>
      <c r="D351" s="53"/>
      <c r="E351" s="53"/>
      <c r="F351" s="53"/>
      <c r="G351" s="3"/>
      <c r="H351" s="102" t="s">
        <v>1226</v>
      </c>
      <c r="I351" s="101"/>
      <c r="J351" s="101"/>
      <c r="K351" s="101"/>
      <c r="L351" s="101"/>
      <c r="M351" s="101"/>
    </row>
    <row r="352" spans="1:13" ht="14.4">
      <c r="A352" s="6" t="s">
        <v>739</v>
      </c>
      <c r="B352" s="6" t="s">
        <v>740</v>
      </c>
      <c r="C352" s="7" t="s">
        <v>1</v>
      </c>
      <c r="D352" s="7" t="s">
        <v>2</v>
      </c>
      <c r="E352" s="7" t="s">
        <v>3</v>
      </c>
      <c r="F352" s="7" t="s">
        <v>741</v>
      </c>
      <c r="G352" s="3"/>
      <c r="H352" s="6" t="s">
        <v>739</v>
      </c>
      <c r="I352" s="6" t="s">
        <v>740</v>
      </c>
      <c r="J352" s="7" t="s">
        <v>1</v>
      </c>
      <c r="K352" s="7" t="s">
        <v>2</v>
      </c>
      <c r="L352" s="7" t="s">
        <v>3</v>
      </c>
      <c r="M352" s="7" t="s">
        <v>741</v>
      </c>
    </row>
    <row r="353" spans="1:13" ht="14.4">
      <c r="A353" s="6">
        <v>1</v>
      </c>
      <c r="B353" s="6">
        <v>471</v>
      </c>
      <c r="C353" s="9" t="str">
        <f>VLOOKUP(B353,Names!$A:$D,2)</f>
        <v>Leah</v>
      </c>
      <c r="D353" s="10" t="str">
        <f>VLOOKUP(B353,Names!$A:$D,3)</f>
        <v>McMonagle</v>
      </c>
      <c r="E353" s="10" t="str">
        <f>VLOOKUP(B353,Names!$A:$D,4)</f>
        <v>Finn Valley</v>
      </c>
      <c r="F353" s="7">
        <v>8.2420000000000009</v>
      </c>
      <c r="G353" s="3"/>
      <c r="H353" s="6">
        <v>1</v>
      </c>
      <c r="I353" s="6">
        <v>471</v>
      </c>
      <c r="J353" s="9" t="str">
        <f>VLOOKUP(I353,Names!$A:$D,2)</f>
        <v>Leah</v>
      </c>
      <c r="K353" s="10" t="str">
        <f>VLOOKUP(I353,Names!$A:$D,3)</f>
        <v>McMonagle</v>
      </c>
      <c r="L353" s="10" t="str">
        <f>VLOOKUP(I353,Names!$A:$D,4)</f>
        <v>Finn Valley</v>
      </c>
      <c r="M353" s="7">
        <v>8.2420000000000009</v>
      </c>
    </row>
    <row r="354" spans="1:13" ht="14.4">
      <c r="A354" s="6">
        <v>2</v>
      </c>
      <c r="B354" s="6">
        <v>469</v>
      </c>
      <c r="C354" s="9" t="str">
        <f>VLOOKUP(B354,Names!$A:$D,2)</f>
        <v>Aoife</v>
      </c>
      <c r="D354" s="10" t="str">
        <f>VLOOKUP(B354,Names!$A:$D,3)</f>
        <v>McGee</v>
      </c>
      <c r="E354" s="10" t="str">
        <f>VLOOKUP(B354,Names!$A:$D,4)</f>
        <v>Finn Valley</v>
      </c>
      <c r="F354" s="7">
        <v>8.2479999999999993</v>
      </c>
      <c r="G354" s="3"/>
      <c r="H354" s="6">
        <v>2</v>
      </c>
      <c r="I354" s="6">
        <v>469</v>
      </c>
      <c r="J354" s="9" t="str">
        <f>VLOOKUP(I354,Names!$A:$D,2)</f>
        <v>Aoife</v>
      </c>
      <c r="K354" s="10" t="str">
        <f>VLOOKUP(I354,Names!$A:$D,3)</f>
        <v>McGee</v>
      </c>
      <c r="L354" s="10" t="str">
        <f>VLOOKUP(I354,Names!$A:$D,4)</f>
        <v>Finn Valley</v>
      </c>
      <c r="M354" s="7">
        <v>8.2479999999999993</v>
      </c>
    </row>
    <row r="355" spans="1:13" ht="14.4">
      <c r="A355" s="6">
        <v>3</v>
      </c>
      <c r="B355" s="6">
        <v>540</v>
      </c>
      <c r="C355" s="9" t="str">
        <f>VLOOKUP(B355,Names!$A:$D,2)</f>
        <v>Leah</v>
      </c>
      <c r="D355" s="10" t="str">
        <f>VLOOKUP(B355,Names!$A:$D,3)</f>
        <v>Murphy</v>
      </c>
      <c r="E355" s="10" t="str">
        <f>VLOOKUP(B355,Names!$A:$D,4)</f>
        <v>Oriel AC</v>
      </c>
      <c r="F355" s="7">
        <v>8.99</v>
      </c>
      <c r="G355" s="3"/>
      <c r="H355" s="6">
        <v>3</v>
      </c>
      <c r="I355" s="6">
        <v>540</v>
      </c>
      <c r="J355" s="9" t="str">
        <f>VLOOKUP(I355,Names!$A:$D,2)</f>
        <v>Leah</v>
      </c>
      <c r="K355" s="10" t="str">
        <f>VLOOKUP(I355,Names!$A:$D,3)</f>
        <v>Murphy</v>
      </c>
      <c r="L355" s="10" t="str">
        <f>VLOOKUP(I355,Names!$A:$D,4)</f>
        <v>Oriel AC</v>
      </c>
      <c r="M355" s="7">
        <v>8.99</v>
      </c>
    </row>
    <row r="356" spans="1:13" ht="14.4">
      <c r="A356" s="23"/>
      <c r="B356" s="23"/>
      <c r="C356" s="36"/>
      <c r="D356" s="36"/>
      <c r="E356" s="36"/>
      <c r="F356" s="24"/>
      <c r="G356" s="3"/>
      <c r="H356" s="23"/>
      <c r="I356" s="23"/>
      <c r="J356" s="36"/>
      <c r="K356" s="36"/>
      <c r="L356" s="36"/>
      <c r="M356" s="24"/>
    </row>
    <row r="357" spans="1:13" ht="14.4">
      <c r="A357" s="96" t="s">
        <v>775</v>
      </c>
      <c r="B357" s="97"/>
      <c r="C357" s="52" t="s">
        <v>752</v>
      </c>
      <c r="D357" s="53"/>
      <c r="E357" s="53"/>
      <c r="F357" s="53"/>
      <c r="G357" s="3"/>
      <c r="H357" s="102" t="s">
        <v>1227</v>
      </c>
      <c r="I357" s="101"/>
      <c r="J357" s="101"/>
      <c r="K357" s="101"/>
      <c r="L357" s="101"/>
      <c r="M357" s="101"/>
    </row>
    <row r="358" spans="1:13" ht="14.4">
      <c r="A358" s="6" t="s">
        <v>739</v>
      </c>
      <c r="B358" s="6" t="s">
        <v>740</v>
      </c>
      <c r="C358" s="7" t="s">
        <v>1</v>
      </c>
      <c r="D358" s="7" t="s">
        <v>2</v>
      </c>
      <c r="E358" s="7" t="s">
        <v>3</v>
      </c>
      <c r="F358" s="7" t="s">
        <v>741</v>
      </c>
      <c r="G358" s="3"/>
      <c r="H358" s="6" t="s">
        <v>739</v>
      </c>
      <c r="I358" s="6" t="s">
        <v>740</v>
      </c>
      <c r="J358" s="7" t="s">
        <v>1</v>
      </c>
      <c r="K358" s="7" t="s">
        <v>2</v>
      </c>
      <c r="L358" s="7" t="s">
        <v>3</v>
      </c>
      <c r="M358" s="7" t="s">
        <v>741</v>
      </c>
    </row>
    <row r="359" spans="1:13" ht="14.4">
      <c r="A359" s="6">
        <v>1</v>
      </c>
      <c r="B359" s="6">
        <v>493</v>
      </c>
      <c r="C359" s="9" t="str">
        <f>VLOOKUP(B359,Names!$A:$D,2)</f>
        <v>Elvis</v>
      </c>
      <c r="D359" s="10" t="str">
        <f>VLOOKUP(B359,Names!$A:$D,3)</f>
        <v>Okoh</v>
      </c>
      <c r="E359" s="10" t="str">
        <f>VLOOKUP(B359,Names!$A:$D,4)</f>
        <v>Letterkenny AC</v>
      </c>
      <c r="F359" s="7">
        <v>7.51</v>
      </c>
      <c r="G359" s="3"/>
      <c r="H359" s="6">
        <v>1</v>
      </c>
      <c r="I359" s="6">
        <v>493</v>
      </c>
      <c r="J359" s="9" t="str">
        <f>VLOOKUP(I359,Names!$A:$D,2)</f>
        <v>Elvis</v>
      </c>
      <c r="K359" s="10" t="str">
        <f>VLOOKUP(I359,Names!$A:$D,3)</f>
        <v>Okoh</v>
      </c>
      <c r="L359" s="10" t="str">
        <f>VLOOKUP(I359,Names!$A:$D,4)</f>
        <v>Letterkenny AC</v>
      </c>
      <c r="M359" s="7">
        <v>7.51</v>
      </c>
    </row>
    <row r="360" spans="1:13" ht="14.4">
      <c r="A360" s="6">
        <v>2</v>
      </c>
      <c r="B360" s="6">
        <v>432</v>
      </c>
      <c r="C360" s="9" t="str">
        <f>VLOOKUP(B360,Names!$A:$D,2)</f>
        <v>Danyal</v>
      </c>
      <c r="D360" s="10" t="str">
        <f>VLOOKUP(B360,Names!$A:$D,3)</f>
        <v>Muhammad</v>
      </c>
      <c r="E360" s="10" t="str">
        <f>VLOOKUP(B360,Names!$A:$D,4)</f>
        <v>Ballymena &amp; Antrim AC</v>
      </c>
      <c r="F360" s="7">
        <v>7.87</v>
      </c>
      <c r="G360" s="3"/>
      <c r="H360" s="6">
        <v>2</v>
      </c>
      <c r="I360" s="6">
        <v>432</v>
      </c>
      <c r="J360" s="9" t="str">
        <f>VLOOKUP(I360,Names!$A:$D,2)</f>
        <v>Danyal</v>
      </c>
      <c r="K360" s="10" t="str">
        <f>VLOOKUP(I360,Names!$A:$D,3)</f>
        <v>Muhammad</v>
      </c>
      <c r="L360" s="10" t="str">
        <f>VLOOKUP(I360,Names!$A:$D,4)</f>
        <v>Ballymena &amp; Antrim AC</v>
      </c>
      <c r="M360" s="7">
        <v>7.87</v>
      </c>
    </row>
    <row r="361" spans="1:13" ht="14.4">
      <c r="A361" s="6">
        <v>3</v>
      </c>
      <c r="B361" s="6">
        <v>557</v>
      </c>
      <c r="C361" s="9" t="str">
        <f>VLOOKUP(B361,Names!$A:$D,2)</f>
        <v>Daire</v>
      </c>
      <c r="D361" s="10" t="str">
        <f>VLOOKUP(B361,Names!$A:$D,3)</f>
        <v>McDevitt</v>
      </c>
      <c r="E361" s="10" t="str">
        <f>VLOOKUP(B361,Names!$A:$D,4)</f>
        <v>Tir Chonaill</v>
      </c>
      <c r="F361" s="7">
        <v>7.89</v>
      </c>
      <c r="G361" s="3"/>
      <c r="H361" s="6">
        <v>3</v>
      </c>
      <c r="I361" s="6">
        <v>557</v>
      </c>
      <c r="J361" s="9" t="str">
        <f>VLOOKUP(I361,Names!$A:$D,2)</f>
        <v>Daire</v>
      </c>
      <c r="K361" s="10" t="str">
        <f>VLOOKUP(I361,Names!$A:$D,3)</f>
        <v>McDevitt</v>
      </c>
      <c r="L361" s="10" t="str">
        <f>VLOOKUP(I361,Names!$A:$D,4)</f>
        <v>Tir Chonaill</v>
      </c>
      <c r="M361" s="7">
        <v>7.89</v>
      </c>
    </row>
    <row r="362" spans="1:13" ht="14.4">
      <c r="A362" s="23"/>
      <c r="B362" s="23"/>
      <c r="C362" s="36"/>
      <c r="D362" s="36"/>
      <c r="E362" s="36"/>
      <c r="F362" s="24"/>
      <c r="G362" s="3"/>
      <c r="H362" s="23"/>
      <c r="I362" s="23"/>
      <c r="J362" s="36"/>
      <c r="K362" s="36"/>
      <c r="L362" s="36"/>
      <c r="M362" s="24"/>
    </row>
    <row r="363" spans="1:13" ht="13.2">
      <c r="A363" s="104" t="s">
        <v>776</v>
      </c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</row>
    <row r="364" spans="1:13" ht="13.2">
      <c r="G364" s="3"/>
    </row>
    <row r="365" spans="1:13" ht="14.4">
      <c r="A365" s="103" t="s">
        <v>1235</v>
      </c>
      <c r="B365" s="97"/>
      <c r="C365" s="52" t="s">
        <v>752</v>
      </c>
      <c r="D365" s="53"/>
      <c r="E365" s="53"/>
      <c r="F365" s="53"/>
      <c r="G365" s="3"/>
      <c r="H365" s="103" t="s">
        <v>1237</v>
      </c>
      <c r="I365" s="97"/>
      <c r="J365" s="52" t="s">
        <v>752</v>
      </c>
      <c r="K365" s="53"/>
      <c r="L365" s="53"/>
      <c r="M365" s="53"/>
    </row>
    <row r="366" spans="1:13" ht="14.4">
      <c r="A366" s="6" t="s">
        <v>739</v>
      </c>
      <c r="B366" s="6" t="s">
        <v>740</v>
      </c>
      <c r="C366" s="7" t="s">
        <v>1</v>
      </c>
      <c r="D366" s="7" t="s">
        <v>2</v>
      </c>
      <c r="E366" s="7" t="s">
        <v>3</v>
      </c>
      <c r="F366" s="7" t="s">
        <v>741</v>
      </c>
      <c r="G366" s="3"/>
      <c r="H366" s="6" t="s">
        <v>739</v>
      </c>
      <c r="I366" s="6" t="s">
        <v>740</v>
      </c>
      <c r="J366" s="7" t="s">
        <v>1</v>
      </c>
      <c r="K366" s="7" t="s">
        <v>2</v>
      </c>
      <c r="L366" s="7" t="s">
        <v>3</v>
      </c>
      <c r="M366" s="7" t="s">
        <v>741</v>
      </c>
    </row>
    <row r="367" spans="1:13" ht="14.4">
      <c r="A367" s="6">
        <v>1</v>
      </c>
      <c r="B367" s="6">
        <v>173</v>
      </c>
      <c r="C367" s="9" t="str">
        <f>VLOOKUP(B367,Names!$A:$D,2)</f>
        <v>Kathryn</v>
      </c>
      <c r="D367" s="10" t="str">
        <f>VLOOKUP(B367,Names!$A:$D,3)</f>
        <v>Davison</v>
      </c>
      <c r="E367" s="10" t="str">
        <f>VLOOKUP(B367,Names!$A:$D,4)</f>
        <v>Letterkenny AC</v>
      </c>
      <c r="F367" s="7" t="s">
        <v>777</v>
      </c>
      <c r="G367" s="3"/>
      <c r="H367" s="6">
        <v>1</v>
      </c>
      <c r="I367" s="6">
        <v>372</v>
      </c>
      <c r="J367" s="9" t="str">
        <f>VLOOKUP(I367,Names!$A:$D,2)</f>
        <v>Eimear</v>
      </c>
      <c r="K367" s="10" t="str">
        <f>VLOOKUP(I367,Names!$A:$D,3)</f>
        <v>Duffy</v>
      </c>
      <c r="L367" s="10" t="str">
        <f>VLOOKUP(I367,Names!$A:$D,4)</f>
        <v>Monaghan Phoenix AC</v>
      </c>
      <c r="M367" s="7" t="s">
        <v>778</v>
      </c>
    </row>
    <row r="368" spans="1:13" ht="13.2">
      <c r="G368" s="3"/>
    </row>
    <row r="369" spans="1:13" ht="14.4">
      <c r="A369" s="103" t="s">
        <v>1234</v>
      </c>
      <c r="B369" s="97"/>
      <c r="C369" s="52" t="s">
        <v>752</v>
      </c>
      <c r="D369" s="53"/>
      <c r="E369" s="53"/>
      <c r="F369" s="53"/>
      <c r="G369" s="3"/>
      <c r="H369" s="103" t="s">
        <v>1238</v>
      </c>
      <c r="I369" s="97"/>
      <c r="J369" s="52" t="s">
        <v>752</v>
      </c>
      <c r="K369" s="53"/>
      <c r="L369" s="53"/>
      <c r="M369" s="53"/>
    </row>
    <row r="370" spans="1:13" ht="14.4">
      <c r="A370" s="6" t="s">
        <v>739</v>
      </c>
      <c r="B370" s="6" t="s">
        <v>740</v>
      </c>
      <c r="C370" s="7" t="s">
        <v>1</v>
      </c>
      <c r="D370" s="7" t="s">
        <v>2</v>
      </c>
      <c r="E370" s="7" t="s">
        <v>3</v>
      </c>
      <c r="F370" s="7" t="s">
        <v>741</v>
      </c>
      <c r="G370" s="3"/>
      <c r="H370" s="6" t="s">
        <v>739</v>
      </c>
      <c r="I370" s="6" t="s">
        <v>740</v>
      </c>
      <c r="J370" s="7" t="s">
        <v>1</v>
      </c>
      <c r="K370" s="7" t="s">
        <v>2</v>
      </c>
      <c r="L370" s="7" t="s">
        <v>3</v>
      </c>
      <c r="M370" s="7" t="s">
        <v>741</v>
      </c>
    </row>
    <row r="371" spans="1:13" ht="14.4">
      <c r="A371" s="6">
        <v>1</v>
      </c>
      <c r="B371" s="6">
        <v>187</v>
      </c>
      <c r="C371" s="9" t="str">
        <f>VLOOKUP(B371,Names!$A:$D,2)</f>
        <v>Leah</v>
      </c>
      <c r="D371" s="10" t="str">
        <f>VLOOKUP(B371,Names!$A:$D,3)</f>
        <v>O'Gara</v>
      </c>
      <c r="E371" s="10" t="str">
        <f>VLOOKUP(B371,Names!$A:$D,4)</f>
        <v>Letterkenny AC</v>
      </c>
      <c r="F371" s="7" t="s">
        <v>779</v>
      </c>
      <c r="G371" s="3"/>
      <c r="H371" s="6">
        <v>1</v>
      </c>
      <c r="I371" s="6">
        <v>339</v>
      </c>
      <c r="J371" s="9" t="str">
        <f>VLOOKUP(I371,Names!$A:$D,2)</f>
        <v>Eoghan</v>
      </c>
      <c r="K371" s="10" t="str">
        <f>VLOOKUP(I371,Names!$A:$D,3)</f>
        <v>McCaul</v>
      </c>
      <c r="L371" s="10" t="str">
        <f>VLOOKUP(I371,Names!$A:$D,4)</f>
        <v>Glaslough Harriers</v>
      </c>
      <c r="M371" s="7" t="s">
        <v>780</v>
      </c>
    </row>
    <row r="372" spans="1:13" ht="14.4">
      <c r="A372" s="6">
        <v>2</v>
      </c>
      <c r="B372" s="6">
        <v>340</v>
      </c>
      <c r="C372" s="9" t="str">
        <f>VLOOKUP(B372,Names!$A:$D,2)</f>
        <v>Ava</v>
      </c>
      <c r="D372" s="10" t="str">
        <f>VLOOKUP(B372,Names!$A:$D,3)</f>
        <v>McCaul</v>
      </c>
      <c r="E372" s="10" t="str">
        <f>VLOOKUP(B372,Names!$A:$D,4)</f>
        <v>Glaslough Harriers</v>
      </c>
      <c r="F372" s="7" t="s">
        <v>781</v>
      </c>
      <c r="G372" s="3"/>
    </row>
    <row r="373" spans="1:13" ht="13.2">
      <c r="G373" s="3"/>
    </row>
    <row r="374" spans="1:13" ht="14.4">
      <c r="A374" s="103" t="s">
        <v>1236</v>
      </c>
      <c r="B374" s="97"/>
      <c r="C374" s="52" t="s">
        <v>752</v>
      </c>
      <c r="D374" s="53"/>
      <c r="E374" s="53"/>
      <c r="F374" s="53"/>
      <c r="G374" s="3"/>
      <c r="H374" s="103" t="s">
        <v>1239</v>
      </c>
      <c r="I374" s="97"/>
      <c r="J374" s="52" t="s">
        <v>752</v>
      </c>
      <c r="K374" s="53"/>
      <c r="L374" s="53"/>
      <c r="M374" s="53"/>
    </row>
    <row r="375" spans="1:13" ht="14.4">
      <c r="A375" s="6" t="s">
        <v>739</v>
      </c>
      <c r="B375" s="6" t="s">
        <v>740</v>
      </c>
      <c r="C375" s="7" t="s">
        <v>1</v>
      </c>
      <c r="D375" s="7" t="s">
        <v>2</v>
      </c>
      <c r="E375" s="7" t="s">
        <v>3</v>
      </c>
      <c r="F375" s="7" t="s">
        <v>741</v>
      </c>
      <c r="G375" s="3"/>
      <c r="H375" s="6" t="s">
        <v>739</v>
      </c>
      <c r="I375" s="6" t="s">
        <v>740</v>
      </c>
      <c r="J375" s="7" t="s">
        <v>1</v>
      </c>
      <c r="K375" s="7" t="s">
        <v>2</v>
      </c>
      <c r="L375" s="7" t="s">
        <v>3</v>
      </c>
      <c r="M375" s="7" t="s">
        <v>741</v>
      </c>
    </row>
    <row r="376" spans="1:13" ht="14.4">
      <c r="A376" s="6">
        <v>1</v>
      </c>
      <c r="B376" s="6">
        <v>204</v>
      </c>
      <c r="C376" s="9" t="str">
        <f>VLOOKUP(B376,Names!$A:$D,2)</f>
        <v>Joseph</v>
      </c>
      <c r="D376" s="10" t="str">
        <f>VLOOKUP(B376,Names!$A:$D,3)</f>
        <v>Hanley</v>
      </c>
      <c r="E376" s="10" t="str">
        <f>VLOOKUP(B376,Names!$A:$D,4)</f>
        <v>Monaghan Phoenix AC</v>
      </c>
      <c r="F376" s="7" t="s">
        <v>783</v>
      </c>
      <c r="G376" s="3"/>
      <c r="H376" s="6">
        <v>1</v>
      </c>
      <c r="I376" s="6">
        <v>504</v>
      </c>
      <c r="J376" s="9" t="str">
        <f>VLOOKUP(I376,Names!$A:$D,2)</f>
        <v>Majella</v>
      </c>
      <c r="K376" s="10" t="str">
        <f>VLOOKUP(I376,Names!$A:$D,3)</f>
        <v>Boyle</v>
      </c>
      <c r="L376" s="10" t="str">
        <f>VLOOKUP(I376,Names!$A:$D,4)</f>
        <v>Lifford Strabane AC</v>
      </c>
      <c r="M376" s="7" t="s">
        <v>784</v>
      </c>
    </row>
    <row r="377" spans="1:13" ht="14.4">
      <c r="A377" s="6">
        <v>2</v>
      </c>
      <c r="B377" s="6">
        <v>277</v>
      </c>
      <c r="C377" s="9" t="str">
        <f>VLOOKUP(B377,Names!$A:$D,2)</f>
        <v>Aaron</v>
      </c>
      <c r="D377" s="10" t="str">
        <f>VLOOKUP(B377,Names!$A:$D,3)</f>
        <v>Perry</v>
      </c>
      <c r="E377" s="10" t="str">
        <f>VLOOKUP(B377,Names!$A:$D,4)</f>
        <v>Tir Chonaill</v>
      </c>
      <c r="F377" s="7" t="s">
        <v>785</v>
      </c>
      <c r="G377" s="3"/>
    </row>
    <row r="378" spans="1:13" ht="13.2">
      <c r="G378" s="3"/>
    </row>
    <row r="379" spans="1:13" ht="14.4">
      <c r="A379" s="102" t="s">
        <v>1233</v>
      </c>
      <c r="B379" s="101"/>
      <c r="C379" s="101"/>
      <c r="D379" s="101"/>
      <c r="E379" s="101"/>
      <c r="F379" s="101"/>
      <c r="G379" s="3"/>
      <c r="H379" s="102" t="s">
        <v>1242</v>
      </c>
      <c r="I379" s="101"/>
      <c r="J379" s="101"/>
      <c r="K379" s="101"/>
      <c r="L379" s="101"/>
      <c r="M379" s="101"/>
    </row>
    <row r="380" spans="1:13" ht="14.4">
      <c r="A380" s="45" t="s">
        <v>739</v>
      </c>
      <c r="B380" s="6" t="s">
        <v>740</v>
      </c>
      <c r="C380" s="7" t="s">
        <v>1</v>
      </c>
      <c r="D380" s="7" t="s">
        <v>2</v>
      </c>
      <c r="E380" s="7" t="s">
        <v>3</v>
      </c>
      <c r="F380" s="7" t="s">
        <v>741</v>
      </c>
      <c r="G380" s="3"/>
      <c r="H380" s="45" t="s">
        <v>739</v>
      </c>
      <c r="I380" s="6" t="s">
        <v>740</v>
      </c>
      <c r="J380" s="7" t="s">
        <v>1</v>
      </c>
      <c r="K380" s="7" t="s">
        <v>2</v>
      </c>
      <c r="L380" s="7" t="s">
        <v>3</v>
      </c>
      <c r="M380" s="7" t="s">
        <v>741</v>
      </c>
    </row>
    <row r="381" spans="1:13" ht="15.75" customHeight="1">
      <c r="A381" s="75" t="s">
        <v>1230</v>
      </c>
      <c r="B381" s="33">
        <v>173</v>
      </c>
      <c r="C381" s="9" t="str">
        <f>VLOOKUP(B381,Names!$A:$D,2)</f>
        <v>Kathryn</v>
      </c>
      <c r="D381" s="10" t="str">
        <f>VLOOKUP(B381,Names!$A:$D,3)</f>
        <v>Davison</v>
      </c>
      <c r="E381" s="10" t="str">
        <f>VLOOKUP(B381,Names!$A:$D,4)</f>
        <v>Letterkenny AC</v>
      </c>
      <c r="F381" s="7" t="s">
        <v>777</v>
      </c>
      <c r="H381" s="75" t="s">
        <v>1243</v>
      </c>
      <c r="I381" s="33">
        <v>372</v>
      </c>
      <c r="J381" s="9" t="str">
        <f>VLOOKUP(I381,Names!$A:$D,2)</f>
        <v>Eimear</v>
      </c>
      <c r="K381" s="10" t="str">
        <f>VLOOKUP(I381,Names!$A:$D,3)</f>
        <v>Duffy</v>
      </c>
      <c r="L381" s="10" t="str">
        <f>VLOOKUP(I381,Names!$A:$D,4)</f>
        <v>Monaghan Phoenix AC</v>
      </c>
      <c r="M381" s="7" t="s">
        <v>778</v>
      </c>
    </row>
    <row r="382" spans="1:13" ht="15.75" customHeight="1">
      <c r="A382" s="75" t="s">
        <v>1231</v>
      </c>
      <c r="B382" s="33">
        <v>187</v>
      </c>
      <c r="C382" s="9" t="str">
        <f>VLOOKUP(B382,Names!$A:$D,2)</f>
        <v>Leah</v>
      </c>
      <c r="D382" s="10" t="str">
        <f>VLOOKUP(B382,Names!$A:$D,3)</f>
        <v>O'Gara</v>
      </c>
      <c r="E382" s="10" t="str">
        <f>VLOOKUP(B382,Names!$A:$D,4)</f>
        <v>Letterkenny AC</v>
      </c>
      <c r="F382" s="7" t="s">
        <v>779</v>
      </c>
      <c r="H382" s="75" t="s">
        <v>1244</v>
      </c>
      <c r="I382" s="33">
        <v>339</v>
      </c>
      <c r="J382" s="9" t="str">
        <f>VLOOKUP(I382,Names!$A:$D,2)</f>
        <v>Eoghan</v>
      </c>
      <c r="K382" s="10" t="str">
        <f>VLOOKUP(I382,Names!$A:$D,3)</f>
        <v>McCaul</v>
      </c>
      <c r="L382" s="10" t="str">
        <f>VLOOKUP(I382,Names!$A:$D,4)</f>
        <v>Glaslough Harriers</v>
      </c>
      <c r="M382" s="7" t="s">
        <v>780</v>
      </c>
    </row>
    <row r="383" spans="1:13" ht="15.75" customHeight="1">
      <c r="A383" s="75" t="s">
        <v>1232</v>
      </c>
      <c r="B383" s="33">
        <v>340</v>
      </c>
      <c r="C383" s="9" t="str">
        <f>VLOOKUP(B383,Names!$A:$D,2)</f>
        <v>Ava</v>
      </c>
      <c r="D383" s="10" t="str">
        <f>VLOOKUP(B383,Names!$A:$D,3)</f>
        <v>McCaul</v>
      </c>
      <c r="E383" s="10" t="str">
        <f>VLOOKUP(B383,Names!$A:$D,4)</f>
        <v>Glaslough Harriers</v>
      </c>
      <c r="F383" s="7" t="s">
        <v>781</v>
      </c>
      <c r="H383" s="75" t="s">
        <v>1245</v>
      </c>
      <c r="I383" s="6">
        <v>504</v>
      </c>
      <c r="J383" s="9" t="str">
        <f>VLOOKUP(I383,Names!$A:$D,2)</f>
        <v>Majella</v>
      </c>
      <c r="K383" s="10" t="str">
        <f>VLOOKUP(I383,Names!$A:$D,3)</f>
        <v>Boyle</v>
      </c>
      <c r="L383" s="10" t="str">
        <f>VLOOKUP(I383,Names!$A:$D,4)</f>
        <v>Lifford Strabane AC</v>
      </c>
      <c r="M383" s="7" t="s">
        <v>784</v>
      </c>
    </row>
    <row r="384" spans="1:13" ht="15.75" customHeight="1">
      <c r="A384" s="75" t="s">
        <v>1240</v>
      </c>
      <c r="B384" s="33">
        <v>204</v>
      </c>
      <c r="C384" s="9" t="str">
        <f>VLOOKUP(B384,Names!$A:$D,2)</f>
        <v>Joseph</v>
      </c>
      <c r="D384" s="10" t="str">
        <f>VLOOKUP(B384,Names!$A:$D,3)</f>
        <v>Hanley</v>
      </c>
      <c r="E384" s="10" t="str">
        <f>VLOOKUP(B384,Names!$A:$D,4)</f>
        <v>Monaghan Phoenix AC</v>
      </c>
      <c r="F384" s="7" t="s">
        <v>783</v>
      </c>
    </row>
    <row r="385" spans="1:6" ht="15.75" customHeight="1">
      <c r="A385" s="75" t="s">
        <v>1241</v>
      </c>
      <c r="B385" s="33">
        <v>277</v>
      </c>
      <c r="C385" s="9" t="str">
        <f>VLOOKUP(B385,Names!$A:$D,2)</f>
        <v>Aaron</v>
      </c>
      <c r="D385" s="10" t="str">
        <f>VLOOKUP(B385,Names!$A:$D,3)</f>
        <v>Perry</v>
      </c>
      <c r="E385" s="10" t="str">
        <f>VLOOKUP(B385,Names!$A:$D,4)</f>
        <v>Tir Chonaill</v>
      </c>
      <c r="F385" s="7" t="s">
        <v>785</v>
      </c>
    </row>
    <row r="523" spans="7:7" ht="13.2">
      <c r="G523" s="3"/>
    </row>
    <row r="524" spans="7:7" ht="13.2">
      <c r="G524" s="3"/>
    </row>
    <row r="525" spans="7:7" ht="13.2">
      <c r="G525" s="3"/>
    </row>
    <row r="526" spans="7:7" ht="13.2">
      <c r="G526" s="3"/>
    </row>
    <row r="527" spans="7:7" ht="13.2">
      <c r="G527" s="3"/>
    </row>
    <row r="528" spans="7:7" ht="13.2">
      <c r="G528" s="3"/>
    </row>
    <row r="529" spans="7:7" ht="13.2">
      <c r="G529" s="3"/>
    </row>
    <row r="530" spans="7:7" ht="13.2">
      <c r="G530" s="3"/>
    </row>
    <row r="531" spans="7:7" ht="13.2">
      <c r="G531" s="3"/>
    </row>
    <row r="532" spans="7:7" ht="13.2">
      <c r="G532" s="3"/>
    </row>
    <row r="533" spans="7:7" ht="13.2">
      <c r="G533" s="3"/>
    </row>
    <row r="534" spans="7:7" ht="13.2">
      <c r="G534" s="3"/>
    </row>
    <row r="535" spans="7:7" ht="13.2">
      <c r="G535" s="3"/>
    </row>
    <row r="536" spans="7:7" ht="13.2">
      <c r="G536" s="3"/>
    </row>
    <row r="537" spans="7:7" ht="13.2">
      <c r="G537" s="3"/>
    </row>
    <row r="538" spans="7:7" ht="13.2">
      <c r="G538" s="3"/>
    </row>
    <row r="539" spans="7:7" ht="13.2">
      <c r="G539" s="3"/>
    </row>
    <row r="540" spans="7:7" ht="13.2">
      <c r="G540" s="3"/>
    </row>
    <row r="541" spans="7:7" ht="13.2">
      <c r="G541" s="3"/>
    </row>
    <row r="542" spans="7:7" ht="13.2">
      <c r="G542" s="3"/>
    </row>
    <row r="543" spans="7:7" ht="13.2">
      <c r="G543" s="3"/>
    </row>
    <row r="544" spans="7:7" ht="13.2">
      <c r="G544" s="3"/>
    </row>
    <row r="545" spans="7:7" ht="13.2">
      <c r="G545" s="3"/>
    </row>
    <row r="546" spans="7:7" ht="13.2">
      <c r="G546" s="3"/>
    </row>
    <row r="547" spans="7:7" ht="13.2">
      <c r="G547" s="3"/>
    </row>
    <row r="548" spans="7:7" ht="13.2">
      <c r="G548" s="3"/>
    </row>
    <row r="549" spans="7:7" ht="13.2">
      <c r="G549" s="3"/>
    </row>
    <row r="550" spans="7:7" ht="13.2">
      <c r="G550" s="3"/>
    </row>
    <row r="551" spans="7:7" ht="13.2">
      <c r="G551" s="3"/>
    </row>
    <row r="552" spans="7:7" ht="13.2">
      <c r="G552" s="3"/>
    </row>
    <row r="553" spans="7:7" ht="13.2">
      <c r="G553" s="3"/>
    </row>
    <row r="554" spans="7:7" ht="13.2">
      <c r="G554" s="3"/>
    </row>
    <row r="555" spans="7:7" ht="13.2">
      <c r="G555" s="3"/>
    </row>
    <row r="556" spans="7:7" ht="13.2">
      <c r="G556" s="3"/>
    </row>
    <row r="557" spans="7:7" ht="13.2">
      <c r="G557" s="3"/>
    </row>
    <row r="558" spans="7:7" ht="13.2">
      <c r="G558" s="3"/>
    </row>
    <row r="559" spans="7:7" ht="13.2">
      <c r="G559" s="3"/>
    </row>
    <row r="560" spans="7:7" ht="13.2">
      <c r="G560" s="3"/>
    </row>
    <row r="561" spans="7:7" ht="13.2">
      <c r="G561" s="3"/>
    </row>
    <row r="562" spans="7:7" ht="13.2">
      <c r="G562" s="3"/>
    </row>
    <row r="563" spans="7:7" ht="13.2">
      <c r="G563" s="3"/>
    </row>
    <row r="564" spans="7:7" ht="13.2">
      <c r="G564" s="3"/>
    </row>
    <row r="565" spans="7:7" ht="13.2">
      <c r="G565" s="3"/>
    </row>
    <row r="566" spans="7:7" ht="13.2">
      <c r="G566" s="3"/>
    </row>
    <row r="567" spans="7:7" ht="13.2">
      <c r="G567" s="3"/>
    </row>
    <row r="568" spans="7:7" ht="13.2">
      <c r="G568" s="3"/>
    </row>
    <row r="569" spans="7:7" ht="13.2">
      <c r="G569" s="3"/>
    </row>
    <row r="570" spans="7:7" ht="13.2">
      <c r="G570" s="3"/>
    </row>
    <row r="571" spans="7:7" ht="13.2">
      <c r="G571" s="3"/>
    </row>
    <row r="572" spans="7:7" ht="13.2">
      <c r="G572" s="3"/>
    </row>
    <row r="573" spans="7:7" ht="13.2">
      <c r="G573" s="3"/>
    </row>
    <row r="574" spans="7:7" ht="13.2">
      <c r="G574" s="3"/>
    </row>
    <row r="575" spans="7:7" ht="13.2">
      <c r="G575" s="3"/>
    </row>
    <row r="576" spans="7:7" ht="13.2">
      <c r="G576" s="3"/>
    </row>
    <row r="577" spans="7:7" ht="13.2">
      <c r="G577" s="3"/>
    </row>
    <row r="578" spans="7:7" ht="13.2">
      <c r="G578" s="3"/>
    </row>
    <row r="579" spans="7:7" ht="13.2">
      <c r="G579" s="3"/>
    </row>
    <row r="580" spans="7:7" ht="13.2">
      <c r="G580" s="3"/>
    </row>
    <row r="581" spans="7:7" ht="13.2">
      <c r="G581" s="3"/>
    </row>
    <row r="582" spans="7:7" ht="13.2">
      <c r="G582" s="3"/>
    </row>
    <row r="583" spans="7:7" ht="13.2">
      <c r="G583" s="3"/>
    </row>
    <row r="584" spans="7:7" ht="13.2">
      <c r="G584" s="3"/>
    </row>
    <row r="585" spans="7:7" ht="13.2">
      <c r="G585" s="3"/>
    </row>
    <row r="586" spans="7:7" ht="13.2">
      <c r="G586" s="3"/>
    </row>
    <row r="587" spans="7:7" ht="13.2">
      <c r="G587" s="3"/>
    </row>
    <row r="588" spans="7:7" ht="13.2">
      <c r="G588" s="3"/>
    </row>
    <row r="589" spans="7:7" ht="13.2">
      <c r="G589" s="3"/>
    </row>
    <row r="590" spans="7:7" ht="13.2">
      <c r="G590" s="3"/>
    </row>
    <row r="591" spans="7:7" ht="13.2">
      <c r="G591" s="3"/>
    </row>
    <row r="592" spans="7:7" ht="13.2">
      <c r="G592" s="3"/>
    </row>
    <row r="593" spans="7:7" ht="13.2">
      <c r="G593" s="3"/>
    </row>
    <row r="594" spans="7:7" ht="13.2">
      <c r="G594" s="3"/>
    </row>
    <row r="595" spans="7:7" ht="13.2">
      <c r="G595" s="3"/>
    </row>
    <row r="596" spans="7:7" ht="13.2">
      <c r="G596" s="3"/>
    </row>
    <row r="597" spans="7:7" ht="13.2">
      <c r="G597" s="3"/>
    </row>
    <row r="598" spans="7:7" ht="13.2">
      <c r="G598" s="3"/>
    </row>
    <row r="599" spans="7:7" ht="13.2">
      <c r="G599" s="3"/>
    </row>
    <row r="600" spans="7:7" ht="13.2">
      <c r="G600" s="3"/>
    </row>
    <row r="601" spans="7:7" ht="13.2">
      <c r="G601" s="3"/>
    </row>
    <row r="602" spans="7:7" ht="13.2">
      <c r="G602" s="3"/>
    </row>
    <row r="603" spans="7:7" ht="13.2">
      <c r="G603" s="3"/>
    </row>
    <row r="604" spans="7:7" ht="13.2">
      <c r="G604" s="3"/>
    </row>
    <row r="605" spans="7:7" ht="13.2">
      <c r="G605" s="3"/>
    </row>
    <row r="606" spans="7:7" ht="13.2">
      <c r="G606" s="3"/>
    </row>
    <row r="607" spans="7:7" ht="13.2">
      <c r="G607" s="3"/>
    </row>
    <row r="608" spans="7:7" ht="13.2">
      <c r="G608" s="3"/>
    </row>
    <row r="609" spans="7:7" ht="13.2">
      <c r="G609" s="3"/>
    </row>
    <row r="610" spans="7:7" ht="13.2">
      <c r="G610" s="3"/>
    </row>
    <row r="611" spans="7:7" ht="13.2">
      <c r="G611" s="3"/>
    </row>
    <row r="612" spans="7:7" ht="13.2">
      <c r="G612" s="3"/>
    </row>
    <row r="613" spans="7:7" ht="13.2">
      <c r="G613" s="3"/>
    </row>
    <row r="614" spans="7:7" ht="13.2">
      <c r="G614" s="3"/>
    </row>
    <row r="615" spans="7:7" ht="13.2">
      <c r="G615" s="3"/>
    </row>
    <row r="616" spans="7:7" ht="13.2">
      <c r="G616" s="3"/>
    </row>
    <row r="617" spans="7:7" ht="13.2">
      <c r="G617" s="3"/>
    </row>
    <row r="618" spans="7:7" ht="13.2">
      <c r="G618" s="3"/>
    </row>
    <row r="619" spans="7:7" ht="13.2">
      <c r="G619" s="3"/>
    </row>
    <row r="620" spans="7:7" ht="13.2">
      <c r="G620" s="3"/>
    </row>
    <row r="621" spans="7:7" ht="13.2">
      <c r="G621" s="3"/>
    </row>
    <row r="622" spans="7:7" ht="13.2">
      <c r="G622" s="3"/>
    </row>
    <row r="623" spans="7:7" ht="13.2">
      <c r="G623" s="3"/>
    </row>
    <row r="624" spans="7:7" ht="13.2">
      <c r="G624" s="3"/>
    </row>
    <row r="625" spans="7:7" ht="13.2">
      <c r="G625" s="3"/>
    </row>
    <row r="626" spans="7:7" ht="13.2">
      <c r="G626" s="3"/>
    </row>
    <row r="627" spans="7:7" ht="13.2">
      <c r="G627" s="3"/>
    </row>
    <row r="628" spans="7:7" ht="13.2">
      <c r="G628" s="3"/>
    </row>
    <row r="629" spans="7:7" ht="13.2">
      <c r="G629" s="3"/>
    </row>
    <row r="630" spans="7:7" ht="13.2">
      <c r="G630" s="3"/>
    </row>
    <row r="631" spans="7:7" ht="13.2">
      <c r="G631" s="3"/>
    </row>
    <row r="632" spans="7:7" ht="13.2">
      <c r="G632" s="3"/>
    </row>
    <row r="633" spans="7:7" ht="13.2">
      <c r="G633" s="3"/>
    </row>
    <row r="634" spans="7:7" ht="13.2">
      <c r="G634" s="3"/>
    </row>
    <row r="635" spans="7:7" ht="13.2">
      <c r="G635" s="3"/>
    </row>
    <row r="636" spans="7:7" ht="13.2">
      <c r="G636" s="3"/>
    </row>
    <row r="637" spans="7:7" ht="13.2">
      <c r="G637" s="3"/>
    </row>
    <row r="638" spans="7:7" ht="13.2">
      <c r="G638" s="3"/>
    </row>
    <row r="639" spans="7:7" ht="13.2">
      <c r="G639" s="3"/>
    </row>
    <row r="640" spans="7:7" ht="13.2">
      <c r="G640" s="3"/>
    </row>
    <row r="641" spans="7:7" ht="13.2">
      <c r="G641" s="3"/>
    </row>
    <row r="642" spans="7:7" ht="13.2">
      <c r="G642" s="3"/>
    </row>
    <row r="643" spans="7:7" ht="13.2">
      <c r="G643" s="3"/>
    </row>
    <row r="644" spans="7:7" ht="13.2">
      <c r="G644" s="3"/>
    </row>
    <row r="645" spans="7:7" ht="13.2">
      <c r="G645" s="3"/>
    </row>
    <row r="646" spans="7:7" ht="13.2">
      <c r="G646" s="3"/>
    </row>
    <row r="647" spans="7:7" ht="13.2">
      <c r="G647" s="3"/>
    </row>
    <row r="648" spans="7:7" ht="13.2">
      <c r="G648" s="3"/>
    </row>
    <row r="649" spans="7:7" ht="13.2">
      <c r="G649" s="3"/>
    </row>
    <row r="650" spans="7:7" ht="13.2">
      <c r="G650" s="3"/>
    </row>
    <row r="651" spans="7:7" ht="13.2">
      <c r="G651" s="3"/>
    </row>
    <row r="652" spans="7:7" ht="13.2">
      <c r="G652" s="3"/>
    </row>
    <row r="653" spans="7:7" ht="13.2">
      <c r="G653" s="3"/>
    </row>
    <row r="654" spans="7:7" ht="13.2">
      <c r="G654" s="3"/>
    </row>
    <row r="655" spans="7:7" ht="13.2">
      <c r="G655" s="3"/>
    </row>
    <row r="656" spans="7:7" ht="13.2">
      <c r="G656" s="3"/>
    </row>
    <row r="657" spans="7:7" ht="13.2">
      <c r="G657" s="3"/>
    </row>
    <row r="658" spans="7:7" ht="13.2">
      <c r="G658" s="3"/>
    </row>
    <row r="659" spans="7:7" ht="13.2">
      <c r="G659" s="3"/>
    </row>
    <row r="660" spans="7:7" ht="13.2">
      <c r="G660" s="3"/>
    </row>
    <row r="661" spans="7:7" ht="13.2">
      <c r="G661" s="3"/>
    </row>
    <row r="662" spans="7:7" ht="13.2">
      <c r="G662" s="3"/>
    </row>
    <row r="663" spans="7:7" ht="13.2">
      <c r="G663" s="3"/>
    </row>
    <row r="664" spans="7:7" ht="13.2">
      <c r="G664" s="3"/>
    </row>
    <row r="665" spans="7:7" ht="13.2">
      <c r="G665" s="3"/>
    </row>
    <row r="666" spans="7:7" ht="13.2">
      <c r="G666" s="3"/>
    </row>
    <row r="667" spans="7:7" ht="13.2">
      <c r="G667" s="3"/>
    </row>
    <row r="668" spans="7:7" ht="13.2">
      <c r="G668" s="3"/>
    </row>
    <row r="669" spans="7:7" ht="13.2">
      <c r="G669" s="3"/>
    </row>
    <row r="670" spans="7:7" ht="13.2">
      <c r="G670" s="3"/>
    </row>
    <row r="671" spans="7:7" ht="13.2">
      <c r="G671" s="3"/>
    </row>
    <row r="672" spans="7:7" ht="13.2">
      <c r="G672" s="3"/>
    </row>
    <row r="673" spans="7:7" ht="13.2">
      <c r="G673" s="3"/>
    </row>
    <row r="674" spans="7:7" ht="13.2">
      <c r="G674" s="3"/>
    </row>
    <row r="675" spans="7:7" ht="13.2">
      <c r="G675" s="3"/>
    </row>
    <row r="676" spans="7:7" ht="13.2">
      <c r="G676" s="3"/>
    </row>
    <row r="677" spans="7:7" ht="13.2">
      <c r="G677" s="3"/>
    </row>
    <row r="678" spans="7:7" ht="13.2">
      <c r="G678" s="3"/>
    </row>
    <row r="679" spans="7:7" ht="13.2">
      <c r="G679" s="3"/>
    </row>
    <row r="680" spans="7:7" ht="13.2">
      <c r="G680" s="3"/>
    </row>
    <row r="681" spans="7:7" ht="13.2">
      <c r="G681" s="3"/>
    </row>
    <row r="682" spans="7:7" ht="13.2">
      <c r="G682" s="3"/>
    </row>
    <row r="683" spans="7:7" ht="13.2">
      <c r="G683" s="3"/>
    </row>
    <row r="684" spans="7:7" ht="13.2">
      <c r="G684" s="3"/>
    </row>
    <row r="685" spans="7:7" ht="13.2">
      <c r="G685" s="3"/>
    </row>
    <row r="686" spans="7:7" ht="13.2">
      <c r="G686" s="3"/>
    </row>
    <row r="687" spans="7:7" ht="13.2">
      <c r="G687" s="3"/>
    </row>
    <row r="688" spans="7:7" ht="13.2">
      <c r="G688" s="3"/>
    </row>
    <row r="689" spans="7:7" ht="13.2">
      <c r="G689" s="3"/>
    </row>
    <row r="690" spans="7:7" ht="13.2">
      <c r="G690" s="3"/>
    </row>
    <row r="691" spans="7:7" ht="13.2">
      <c r="G691" s="3"/>
    </row>
    <row r="692" spans="7:7" ht="13.2">
      <c r="G692" s="3"/>
    </row>
    <row r="693" spans="7:7" ht="13.2">
      <c r="G693" s="3"/>
    </row>
    <row r="694" spans="7:7" ht="13.2">
      <c r="G694" s="3"/>
    </row>
    <row r="695" spans="7:7" ht="13.2">
      <c r="G695" s="3"/>
    </row>
    <row r="696" spans="7:7" ht="13.2">
      <c r="G696" s="3"/>
    </row>
    <row r="697" spans="7:7" ht="13.2">
      <c r="G697" s="3"/>
    </row>
    <row r="698" spans="7:7" ht="13.2">
      <c r="G698" s="3"/>
    </row>
    <row r="699" spans="7:7" ht="13.2">
      <c r="G699" s="3"/>
    </row>
    <row r="700" spans="7:7" ht="13.2">
      <c r="G700" s="3"/>
    </row>
    <row r="701" spans="7:7" ht="13.2">
      <c r="G701" s="3"/>
    </row>
    <row r="702" spans="7:7" ht="13.2">
      <c r="G702" s="3"/>
    </row>
    <row r="703" spans="7:7" ht="13.2">
      <c r="G703" s="3"/>
    </row>
    <row r="704" spans="7:7" ht="13.2">
      <c r="G704" s="3"/>
    </row>
    <row r="705" spans="7:7" ht="13.2">
      <c r="G705" s="3"/>
    </row>
    <row r="706" spans="7:7" ht="13.2">
      <c r="G706" s="3"/>
    </row>
    <row r="707" spans="7:7" ht="13.2">
      <c r="G707" s="3"/>
    </row>
    <row r="708" spans="7:7" ht="13.2">
      <c r="G708" s="3"/>
    </row>
    <row r="709" spans="7:7" ht="13.2">
      <c r="G709" s="3"/>
    </row>
    <row r="710" spans="7:7" ht="13.2">
      <c r="G710" s="3"/>
    </row>
    <row r="711" spans="7:7" ht="13.2">
      <c r="G711" s="3"/>
    </row>
    <row r="712" spans="7:7" ht="13.2">
      <c r="G712" s="3"/>
    </row>
    <row r="713" spans="7:7" ht="13.2">
      <c r="G713" s="3"/>
    </row>
    <row r="714" spans="7:7" ht="13.2">
      <c r="G714" s="3"/>
    </row>
    <row r="715" spans="7:7" ht="13.2">
      <c r="G715" s="3"/>
    </row>
    <row r="716" spans="7:7" ht="13.2">
      <c r="G716" s="3"/>
    </row>
    <row r="717" spans="7:7" ht="13.2">
      <c r="G717" s="3"/>
    </row>
    <row r="718" spans="7:7" ht="13.2">
      <c r="G718" s="3"/>
    </row>
    <row r="719" spans="7:7" ht="13.2">
      <c r="G719" s="3"/>
    </row>
    <row r="720" spans="7:7" ht="13.2">
      <c r="G720" s="3"/>
    </row>
    <row r="721" spans="7:7" ht="13.2">
      <c r="G721" s="3"/>
    </row>
    <row r="722" spans="7:7" ht="13.2">
      <c r="G722" s="3"/>
    </row>
    <row r="723" spans="7:7" ht="13.2">
      <c r="G723" s="3"/>
    </row>
    <row r="724" spans="7:7" ht="13.2">
      <c r="G724" s="3"/>
    </row>
    <row r="725" spans="7:7" ht="13.2">
      <c r="G725" s="3"/>
    </row>
    <row r="726" spans="7:7" ht="13.2">
      <c r="G726" s="3"/>
    </row>
    <row r="727" spans="7:7" ht="13.2">
      <c r="G727" s="3"/>
    </row>
    <row r="728" spans="7:7" ht="13.2">
      <c r="G728" s="3"/>
    </row>
    <row r="729" spans="7:7" ht="13.2">
      <c r="G729" s="3"/>
    </row>
    <row r="730" spans="7:7" ht="13.2">
      <c r="G730" s="3"/>
    </row>
    <row r="731" spans="7:7" ht="13.2">
      <c r="G731" s="3"/>
    </row>
    <row r="732" spans="7:7" ht="13.2">
      <c r="G732" s="3"/>
    </row>
    <row r="733" spans="7:7" ht="13.2">
      <c r="G733" s="3"/>
    </row>
    <row r="734" spans="7:7" ht="13.2">
      <c r="G734" s="3"/>
    </row>
    <row r="735" spans="7:7" ht="13.2">
      <c r="G735" s="3"/>
    </row>
    <row r="736" spans="7:7" ht="13.2">
      <c r="G736" s="3"/>
    </row>
    <row r="737" spans="7:7" ht="13.2">
      <c r="G737" s="3"/>
    </row>
    <row r="738" spans="7:7" ht="13.2">
      <c r="G738" s="3"/>
    </row>
    <row r="739" spans="7:7" ht="13.2">
      <c r="G739" s="3"/>
    </row>
    <row r="740" spans="7:7" ht="13.2">
      <c r="G740" s="3"/>
    </row>
    <row r="741" spans="7:7" ht="13.2">
      <c r="G741" s="3"/>
    </row>
    <row r="742" spans="7:7" ht="13.2">
      <c r="G742" s="3"/>
    </row>
    <row r="743" spans="7:7" ht="13.2">
      <c r="G743" s="3"/>
    </row>
    <row r="744" spans="7:7" ht="13.2">
      <c r="G744" s="3"/>
    </row>
    <row r="745" spans="7:7" ht="13.2">
      <c r="G745" s="3"/>
    </row>
    <row r="746" spans="7:7" ht="13.2">
      <c r="G746" s="3"/>
    </row>
    <row r="747" spans="7:7" ht="13.2">
      <c r="G747" s="3"/>
    </row>
    <row r="748" spans="7:7" ht="13.2">
      <c r="G748" s="3"/>
    </row>
    <row r="749" spans="7:7" ht="13.2">
      <c r="G749" s="3"/>
    </row>
    <row r="750" spans="7:7" ht="13.2">
      <c r="G750" s="3"/>
    </row>
    <row r="751" spans="7:7" ht="13.2">
      <c r="G751" s="3"/>
    </row>
    <row r="752" spans="7:7" ht="13.2">
      <c r="G752" s="3"/>
    </row>
    <row r="753" spans="7:7" ht="13.2">
      <c r="G753" s="3"/>
    </row>
    <row r="754" spans="7:7" ht="13.2">
      <c r="G754" s="3"/>
    </row>
    <row r="755" spans="7:7" ht="13.2">
      <c r="G755" s="3"/>
    </row>
    <row r="756" spans="7:7" ht="13.2">
      <c r="G756" s="3"/>
    </row>
    <row r="757" spans="7:7" ht="13.2">
      <c r="G757" s="3"/>
    </row>
    <row r="758" spans="7:7" ht="13.2">
      <c r="G758" s="3"/>
    </row>
    <row r="759" spans="7:7" ht="13.2">
      <c r="G759" s="3"/>
    </row>
    <row r="760" spans="7:7" ht="13.2">
      <c r="G760" s="3"/>
    </row>
    <row r="761" spans="7:7" ht="13.2">
      <c r="G761" s="3"/>
    </row>
    <row r="762" spans="7:7" ht="13.2">
      <c r="G762" s="3"/>
    </row>
    <row r="763" spans="7:7" ht="13.2">
      <c r="G763" s="3"/>
    </row>
    <row r="764" spans="7:7" ht="13.2">
      <c r="G764" s="3"/>
    </row>
    <row r="765" spans="7:7" ht="13.2">
      <c r="G765" s="3"/>
    </row>
    <row r="766" spans="7:7" ht="13.2">
      <c r="G766" s="3"/>
    </row>
    <row r="767" spans="7:7" ht="13.2">
      <c r="G767" s="3"/>
    </row>
    <row r="768" spans="7:7" ht="13.2">
      <c r="G768" s="3"/>
    </row>
    <row r="769" spans="7:7" ht="13.2">
      <c r="G769" s="3"/>
    </row>
    <row r="770" spans="7:7" ht="13.2">
      <c r="G770" s="3"/>
    </row>
    <row r="771" spans="7:7" ht="13.2">
      <c r="G771" s="3"/>
    </row>
    <row r="772" spans="7:7" ht="13.2">
      <c r="G772" s="3"/>
    </row>
    <row r="773" spans="7:7" ht="13.2">
      <c r="G773" s="3"/>
    </row>
    <row r="774" spans="7:7" ht="13.2">
      <c r="G774" s="3"/>
    </row>
    <row r="775" spans="7:7" ht="13.2">
      <c r="G775" s="3"/>
    </row>
    <row r="776" spans="7:7" ht="13.2">
      <c r="G776" s="3"/>
    </row>
    <row r="777" spans="7:7" ht="13.2">
      <c r="G777" s="3"/>
    </row>
    <row r="778" spans="7:7" ht="13.2">
      <c r="G778" s="3"/>
    </row>
    <row r="779" spans="7:7" ht="13.2">
      <c r="G779" s="3"/>
    </row>
    <row r="780" spans="7:7" ht="13.2">
      <c r="G780" s="3"/>
    </row>
    <row r="781" spans="7:7" ht="13.2">
      <c r="G781" s="3"/>
    </row>
    <row r="782" spans="7:7" ht="13.2">
      <c r="G782" s="3"/>
    </row>
    <row r="783" spans="7:7" ht="13.2">
      <c r="G783" s="3"/>
    </row>
    <row r="784" spans="7:7" ht="13.2">
      <c r="G784" s="3"/>
    </row>
    <row r="785" spans="7:7" ht="13.2">
      <c r="G785" s="3"/>
    </row>
    <row r="786" spans="7:7" ht="13.2">
      <c r="G786" s="3"/>
    </row>
    <row r="787" spans="7:7" ht="13.2">
      <c r="G787" s="3"/>
    </row>
    <row r="788" spans="7:7" ht="13.2">
      <c r="G788" s="3"/>
    </row>
    <row r="789" spans="7:7" ht="13.2">
      <c r="G789" s="3"/>
    </row>
    <row r="790" spans="7:7" ht="13.2">
      <c r="G790" s="3"/>
    </row>
    <row r="791" spans="7:7" ht="13.2">
      <c r="G791" s="3"/>
    </row>
    <row r="792" spans="7:7" ht="13.2">
      <c r="G792" s="3"/>
    </row>
    <row r="793" spans="7:7" ht="13.2">
      <c r="G793" s="3"/>
    </row>
    <row r="794" spans="7:7" ht="13.2">
      <c r="G794" s="3"/>
    </row>
    <row r="795" spans="7:7" ht="13.2">
      <c r="G795" s="3"/>
    </row>
    <row r="796" spans="7:7" ht="13.2">
      <c r="G796" s="3"/>
    </row>
    <row r="797" spans="7:7" ht="13.2">
      <c r="G797" s="3"/>
    </row>
    <row r="798" spans="7:7" ht="13.2">
      <c r="G798" s="3"/>
    </row>
    <row r="799" spans="7:7" ht="13.2">
      <c r="G799" s="3"/>
    </row>
    <row r="800" spans="7:7" ht="13.2">
      <c r="G800" s="3"/>
    </row>
    <row r="801" spans="7:7" ht="13.2">
      <c r="G801" s="3"/>
    </row>
    <row r="802" spans="7:7" ht="13.2">
      <c r="G802" s="3"/>
    </row>
    <row r="803" spans="7:7" ht="13.2">
      <c r="G803" s="3"/>
    </row>
    <row r="804" spans="7:7" ht="13.2">
      <c r="G804" s="3"/>
    </row>
    <row r="805" spans="7:7" ht="13.2">
      <c r="G805" s="3"/>
    </row>
    <row r="806" spans="7:7" ht="13.2">
      <c r="G806" s="3"/>
    </row>
    <row r="807" spans="7:7" ht="13.2">
      <c r="G807" s="3"/>
    </row>
    <row r="808" spans="7:7" ht="13.2">
      <c r="G808" s="3"/>
    </row>
    <row r="809" spans="7:7" ht="13.2">
      <c r="G809" s="3"/>
    </row>
    <row r="810" spans="7:7" ht="13.2">
      <c r="G810" s="3"/>
    </row>
    <row r="811" spans="7:7" ht="13.2">
      <c r="G811" s="3"/>
    </row>
    <row r="812" spans="7:7" ht="13.2">
      <c r="G812" s="3"/>
    </row>
    <row r="813" spans="7:7" ht="13.2">
      <c r="G813" s="3"/>
    </row>
    <row r="814" spans="7:7" ht="13.2">
      <c r="G814" s="3"/>
    </row>
    <row r="815" spans="7:7" ht="13.2">
      <c r="G815" s="3"/>
    </row>
    <row r="816" spans="7:7" ht="13.2">
      <c r="G816" s="3"/>
    </row>
    <row r="817" spans="7:7" ht="13.2">
      <c r="G817" s="3"/>
    </row>
    <row r="818" spans="7:7" ht="13.2">
      <c r="G818" s="3"/>
    </row>
    <row r="819" spans="7:7" ht="13.2">
      <c r="G819" s="3"/>
    </row>
    <row r="820" spans="7:7" ht="13.2">
      <c r="G820" s="3"/>
    </row>
    <row r="821" spans="7:7" ht="13.2">
      <c r="G821" s="3"/>
    </row>
    <row r="822" spans="7:7" ht="13.2">
      <c r="G822" s="3"/>
    </row>
    <row r="823" spans="7:7" ht="13.2">
      <c r="G823" s="3"/>
    </row>
    <row r="824" spans="7:7" ht="13.2">
      <c r="G824" s="3"/>
    </row>
    <row r="825" spans="7:7" ht="13.2">
      <c r="G825" s="3"/>
    </row>
    <row r="826" spans="7:7" ht="13.2">
      <c r="G826" s="3"/>
    </row>
    <row r="827" spans="7:7" ht="13.2">
      <c r="G827" s="3"/>
    </row>
    <row r="828" spans="7:7" ht="13.2">
      <c r="G828" s="3"/>
    </row>
    <row r="829" spans="7:7" ht="13.2">
      <c r="G829" s="3"/>
    </row>
    <row r="830" spans="7:7" ht="13.2">
      <c r="G830" s="3"/>
    </row>
    <row r="831" spans="7:7" ht="13.2">
      <c r="G831" s="3"/>
    </row>
    <row r="832" spans="7:7" ht="13.2">
      <c r="G832" s="3"/>
    </row>
    <row r="833" spans="7:7" ht="13.2">
      <c r="G833" s="3"/>
    </row>
    <row r="834" spans="7:7" ht="13.2">
      <c r="G834" s="3"/>
    </row>
    <row r="835" spans="7:7" ht="13.2">
      <c r="G835" s="3"/>
    </row>
    <row r="836" spans="7:7" ht="13.2">
      <c r="G836" s="3"/>
    </row>
    <row r="837" spans="7:7" ht="13.2">
      <c r="G837" s="3"/>
    </row>
    <row r="838" spans="7:7" ht="13.2">
      <c r="G838" s="3"/>
    </row>
    <row r="839" spans="7:7" ht="13.2">
      <c r="G839" s="3"/>
    </row>
    <row r="840" spans="7:7" ht="13.2">
      <c r="G840" s="3"/>
    </row>
    <row r="841" spans="7:7" ht="13.2">
      <c r="G841" s="3"/>
    </row>
    <row r="842" spans="7:7" ht="13.2">
      <c r="G842" s="3"/>
    </row>
    <row r="843" spans="7:7" ht="13.2">
      <c r="G843" s="3"/>
    </row>
    <row r="844" spans="7:7" ht="13.2">
      <c r="G844" s="3"/>
    </row>
    <row r="845" spans="7:7" ht="13.2">
      <c r="G845" s="3"/>
    </row>
    <row r="846" spans="7:7" ht="13.2">
      <c r="G846" s="3"/>
    </row>
    <row r="847" spans="7:7" ht="13.2">
      <c r="G847" s="3"/>
    </row>
    <row r="848" spans="7:7" ht="13.2">
      <c r="G848" s="3"/>
    </row>
    <row r="849" spans="7:7" ht="13.2">
      <c r="G849" s="3"/>
    </row>
    <row r="850" spans="7:7" ht="13.2">
      <c r="G850" s="3"/>
    </row>
    <row r="851" spans="7:7" ht="13.2">
      <c r="G851" s="3"/>
    </row>
    <row r="852" spans="7:7" ht="13.2">
      <c r="G852" s="3"/>
    </row>
    <row r="853" spans="7:7" ht="13.2">
      <c r="G853" s="3"/>
    </row>
    <row r="854" spans="7:7" ht="13.2">
      <c r="G854" s="3"/>
    </row>
    <row r="855" spans="7:7" ht="13.2">
      <c r="G855" s="3"/>
    </row>
    <row r="856" spans="7:7" ht="13.2">
      <c r="G856" s="3"/>
    </row>
    <row r="857" spans="7:7" ht="13.2">
      <c r="G857" s="3"/>
    </row>
    <row r="858" spans="7:7" ht="13.2">
      <c r="G858" s="3"/>
    </row>
    <row r="859" spans="7:7" ht="13.2">
      <c r="G859" s="3"/>
    </row>
    <row r="860" spans="7:7" ht="13.2">
      <c r="G860" s="3"/>
    </row>
    <row r="861" spans="7:7" ht="13.2">
      <c r="G861" s="3"/>
    </row>
    <row r="862" spans="7:7" ht="13.2">
      <c r="G862" s="3"/>
    </row>
    <row r="863" spans="7:7" ht="13.2">
      <c r="G863" s="3"/>
    </row>
    <row r="864" spans="7:7" ht="13.2">
      <c r="G864" s="3"/>
    </row>
    <row r="865" spans="7:7" ht="13.2">
      <c r="G865" s="3"/>
    </row>
    <row r="866" spans="7:7" ht="13.2">
      <c r="G866" s="3"/>
    </row>
    <row r="867" spans="7:7" ht="13.2">
      <c r="G867" s="3"/>
    </row>
    <row r="868" spans="7:7" ht="13.2">
      <c r="G868" s="3"/>
    </row>
    <row r="869" spans="7:7" ht="13.2">
      <c r="G869" s="3"/>
    </row>
    <row r="870" spans="7:7" ht="13.2">
      <c r="G870" s="3"/>
    </row>
    <row r="871" spans="7:7" ht="13.2">
      <c r="G871" s="3"/>
    </row>
    <row r="872" spans="7:7" ht="13.2">
      <c r="G872" s="3"/>
    </row>
    <row r="873" spans="7:7" ht="13.2">
      <c r="G873" s="3"/>
    </row>
    <row r="874" spans="7:7" ht="13.2">
      <c r="G874" s="3"/>
    </row>
    <row r="875" spans="7:7" ht="13.2">
      <c r="G875" s="3"/>
    </row>
    <row r="876" spans="7:7" ht="13.2">
      <c r="G876" s="3"/>
    </row>
    <row r="877" spans="7:7" ht="13.2">
      <c r="G877" s="3"/>
    </row>
    <row r="878" spans="7:7" ht="13.2">
      <c r="G878" s="3"/>
    </row>
    <row r="879" spans="7:7" ht="13.2">
      <c r="G879" s="3"/>
    </row>
    <row r="880" spans="7:7" ht="13.2">
      <c r="G880" s="3"/>
    </row>
    <row r="881" spans="7:7" ht="13.2">
      <c r="G881" s="3"/>
    </row>
    <row r="882" spans="7:7" ht="13.2">
      <c r="G882" s="3"/>
    </row>
    <row r="883" spans="7:7" ht="13.2">
      <c r="G883" s="3"/>
    </row>
    <row r="884" spans="7:7" ht="13.2">
      <c r="G884" s="3"/>
    </row>
    <row r="885" spans="7:7" ht="13.2">
      <c r="G885" s="3"/>
    </row>
    <row r="886" spans="7:7" ht="13.2">
      <c r="G886" s="3"/>
    </row>
    <row r="887" spans="7:7" ht="13.2">
      <c r="G887" s="3"/>
    </row>
    <row r="888" spans="7:7" ht="13.2">
      <c r="G888" s="3"/>
    </row>
    <row r="889" spans="7:7" ht="13.2">
      <c r="G889" s="3"/>
    </row>
    <row r="890" spans="7:7" ht="13.2">
      <c r="G890" s="3"/>
    </row>
    <row r="891" spans="7:7" ht="13.2">
      <c r="G891" s="3"/>
    </row>
    <row r="892" spans="7:7" ht="13.2">
      <c r="G892" s="3"/>
    </row>
    <row r="893" spans="7:7" ht="13.2">
      <c r="G893" s="3"/>
    </row>
    <row r="894" spans="7:7" ht="13.2">
      <c r="G894" s="3"/>
    </row>
    <row r="895" spans="7:7" ht="13.2">
      <c r="G895" s="3"/>
    </row>
    <row r="896" spans="7:7" ht="13.2">
      <c r="G896" s="3"/>
    </row>
    <row r="897" spans="7:7" ht="13.2">
      <c r="G897" s="3"/>
    </row>
    <row r="898" spans="7:7" ht="13.2">
      <c r="G898" s="3"/>
    </row>
    <row r="899" spans="7:7" ht="13.2">
      <c r="G899" s="3"/>
    </row>
    <row r="900" spans="7:7" ht="13.2">
      <c r="G900" s="3"/>
    </row>
    <row r="901" spans="7:7" ht="13.2">
      <c r="G901" s="3"/>
    </row>
    <row r="902" spans="7:7" ht="13.2">
      <c r="G902" s="3"/>
    </row>
    <row r="903" spans="7:7" ht="13.2">
      <c r="G903" s="3"/>
    </row>
    <row r="904" spans="7:7" ht="13.2">
      <c r="G904" s="3"/>
    </row>
    <row r="905" spans="7:7" ht="13.2">
      <c r="G905" s="3"/>
    </row>
    <row r="906" spans="7:7" ht="13.2">
      <c r="G906" s="3"/>
    </row>
    <row r="907" spans="7:7" ht="13.2">
      <c r="G907" s="3"/>
    </row>
    <row r="908" spans="7:7" ht="13.2">
      <c r="G908" s="3"/>
    </row>
    <row r="909" spans="7:7" ht="13.2">
      <c r="G909" s="3"/>
    </row>
    <row r="910" spans="7:7" ht="13.2">
      <c r="G910" s="3"/>
    </row>
    <row r="911" spans="7:7" ht="13.2">
      <c r="G911" s="3"/>
    </row>
    <row r="912" spans="7:7" ht="13.2">
      <c r="G912" s="3"/>
    </row>
    <row r="913" spans="7:7" ht="13.2">
      <c r="G913" s="3"/>
    </row>
    <row r="914" spans="7:7" ht="13.2">
      <c r="G914" s="3"/>
    </row>
    <row r="915" spans="7:7" ht="13.2">
      <c r="G915" s="3"/>
    </row>
    <row r="916" spans="7:7" ht="13.2">
      <c r="G916" s="3"/>
    </row>
    <row r="917" spans="7:7" ht="13.2">
      <c r="G917" s="3"/>
    </row>
    <row r="918" spans="7:7" ht="13.2">
      <c r="G918" s="3"/>
    </row>
    <row r="919" spans="7:7" ht="13.2">
      <c r="G919" s="3"/>
    </row>
    <row r="920" spans="7:7" ht="13.2">
      <c r="G920" s="3"/>
    </row>
    <row r="921" spans="7:7" ht="13.2">
      <c r="G921" s="3"/>
    </row>
    <row r="922" spans="7:7" ht="13.2">
      <c r="G922" s="3"/>
    </row>
    <row r="923" spans="7:7" ht="13.2">
      <c r="G923" s="3"/>
    </row>
    <row r="924" spans="7:7" ht="13.2">
      <c r="G924" s="3"/>
    </row>
    <row r="925" spans="7:7" ht="13.2">
      <c r="G925" s="3"/>
    </row>
    <row r="926" spans="7:7" ht="13.2">
      <c r="G926" s="3"/>
    </row>
    <row r="927" spans="7:7" ht="13.2">
      <c r="G927" s="3"/>
    </row>
    <row r="928" spans="7:7" ht="13.2">
      <c r="G928" s="3"/>
    </row>
    <row r="929" spans="7:7" ht="13.2">
      <c r="G929" s="3"/>
    </row>
    <row r="930" spans="7:7" ht="13.2">
      <c r="G930" s="3"/>
    </row>
    <row r="931" spans="7:7" ht="13.2">
      <c r="G931" s="3"/>
    </row>
    <row r="932" spans="7:7" ht="13.2">
      <c r="G932" s="3"/>
    </row>
    <row r="933" spans="7:7" ht="13.2">
      <c r="G933" s="3"/>
    </row>
    <row r="934" spans="7:7" ht="13.2">
      <c r="G934" s="3"/>
    </row>
    <row r="935" spans="7:7" ht="13.2">
      <c r="G935" s="3"/>
    </row>
    <row r="936" spans="7:7" ht="13.2">
      <c r="G936" s="3"/>
    </row>
    <row r="937" spans="7:7" ht="13.2">
      <c r="G937" s="3"/>
    </row>
    <row r="938" spans="7:7" ht="13.2">
      <c r="G938" s="3"/>
    </row>
    <row r="939" spans="7:7" ht="13.2">
      <c r="G939" s="3"/>
    </row>
    <row r="940" spans="7:7" ht="13.2">
      <c r="G940" s="3"/>
    </row>
    <row r="941" spans="7:7" ht="13.2">
      <c r="G941" s="3"/>
    </row>
    <row r="942" spans="7:7" ht="13.2">
      <c r="G942" s="3"/>
    </row>
    <row r="943" spans="7:7" ht="13.2">
      <c r="G943" s="3"/>
    </row>
    <row r="944" spans="7:7" ht="13.2">
      <c r="G944" s="3"/>
    </row>
    <row r="945" spans="7:7" ht="13.2">
      <c r="G945" s="3"/>
    </row>
    <row r="946" spans="7:7" ht="13.2">
      <c r="G946" s="3"/>
    </row>
    <row r="947" spans="7:7" ht="13.2">
      <c r="G947" s="3"/>
    </row>
    <row r="948" spans="7:7" ht="13.2">
      <c r="G948" s="3"/>
    </row>
    <row r="949" spans="7:7" ht="13.2">
      <c r="G949" s="3"/>
    </row>
    <row r="950" spans="7:7" ht="13.2">
      <c r="G950" s="3"/>
    </row>
    <row r="951" spans="7:7" ht="13.2">
      <c r="G951" s="3"/>
    </row>
    <row r="952" spans="7:7" ht="13.2">
      <c r="G952" s="3"/>
    </row>
    <row r="953" spans="7:7" ht="13.2">
      <c r="G953" s="3"/>
    </row>
    <row r="954" spans="7:7" ht="13.2">
      <c r="G954" s="3"/>
    </row>
    <row r="955" spans="7:7" ht="13.2">
      <c r="G955" s="3"/>
    </row>
    <row r="956" spans="7:7" ht="13.2">
      <c r="G956" s="3"/>
    </row>
    <row r="957" spans="7:7" ht="13.2">
      <c r="G957" s="3"/>
    </row>
    <row r="958" spans="7:7" ht="13.2">
      <c r="G958" s="3"/>
    </row>
    <row r="959" spans="7:7" ht="13.2">
      <c r="G959" s="3"/>
    </row>
    <row r="960" spans="7:7" ht="13.2">
      <c r="G960" s="3"/>
    </row>
    <row r="961" spans="7:7" ht="13.2">
      <c r="G961" s="3"/>
    </row>
    <row r="962" spans="7:7" ht="13.2">
      <c r="G962" s="3"/>
    </row>
    <row r="963" spans="7:7" ht="13.2">
      <c r="G963" s="3"/>
    </row>
    <row r="964" spans="7:7" ht="13.2">
      <c r="G964" s="3"/>
    </row>
    <row r="965" spans="7:7" ht="13.2">
      <c r="G965" s="3"/>
    </row>
    <row r="966" spans="7:7" ht="13.2">
      <c r="G966" s="3"/>
    </row>
    <row r="967" spans="7:7" ht="13.2">
      <c r="G967" s="3"/>
    </row>
    <row r="968" spans="7:7" ht="13.2">
      <c r="G968" s="3"/>
    </row>
    <row r="969" spans="7:7" ht="13.2">
      <c r="G969" s="3"/>
    </row>
    <row r="970" spans="7:7" ht="13.2">
      <c r="G970" s="3"/>
    </row>
    <row r="971" spans="7:7" ht="13.2">
      <c r="G971" s="3"/>
    </row>
    <row r="972" spans="7:7" ht="13.2">
      <c r="G972" s="3"/>
    </row>
    <row r="973" spans="7:7" ht="13.2">
      <c r="G973" s="3"/>
    </row>
    <row r="974" spans="7:7" ht="13.2">
      <c r="G974" s="3"/>
    </row>
    <row r="975" spans="7:7" ht="13.2">
      <c r="G975" s="3"/>
    </row>
    <row r="976" spans="7:7" ht="13.2">
      <c r="G976" s="3"/>
    </row>
    <row r="977" spans="7:7" ht="13.2">
      <c r="G977" s="3"/>
    </row>
    <row r="978" spans="7:7" ht="13.2">
      <c r="G978" s="3"/>
    </row>
    <row r="979" spans="7:7" ht="13.2">
      <c r="G979" s="3"/>
    </row>
    <row r="980" spans="7:7" ht="13.2">
      <c r="G980" s="3"/>
    </row>
    <row r="981" spans="7:7" ht="13.2">
      <c r="G981" s="3"/>
    </row>
    <row r="982" spans="7:7" ht="13.2">
      <c r="G982" s="3"/>
    </row>
    <row r="983" spans="7:7" ht="13.2">
      <c r="G983" s="3"/>
    </row>
    <row r="984" spans="7:7" ht="13.2">
      <c r="G984" s="3"/>
    </row>
    <row r="985" spans="7:7" ht="13.2">
      <c r="G985" s="3"/>
    </row>
    <row r="986" spans="7:7" ht="13.2">
      <c r="G986" s="3"/>
    </row>
    <row r="987" spans="7:7" ht="13.2">
      <c r="G987" s="3"/>
    </row>
    <row r="988" spans="7:7" ht="13.2">
      <c r="G988" s="3"/>
    </row>
    <row r="989" spans="7:7" ht="13.2">
      <c r="G989" s="3"/>
    </row>
    <row r="990" spans="7:7" ht="13.2">
      <c r="G990" s="3"/>
    </row>
    <row r="991" spans="7:7" ht="13.2">
      <c r="G991" s="3"/>
    </row>
    <row r="992" spans="7:7" ht="13.2">
      <c r="G992" s="3"/>
    </row>
    <row r="993" spans="7:7" ht="13.2">
      <c r="G993" s="3"/>
    </row>
    <row r="994" spans="7:7" ht="13.2">
      <c r="G994" s="3"/>
    </row>
    <row r="995" spans="7:7" ht="13.2">
      <c r="G995" s="3"/>
    </row>
    <row r="996" spans="7:7" ht="13.2">
      <c r="G996" s="3"/>
    </row>
    <row r="997" spans="7:7" ht="13.2">
      <c r="G997" s="3"/>
    </row>
    <row r="998" spans="7:7" ht="13.2">
      <c r="G998" s="3"/>
    </row>
    <row r="999" spans="7:7" ht="13.2">
      <c r="G999" s="3"/>
    </row>
    <row r="1000" spans="7:7" ht="13.2">
      <c r="G1000" s="3"/>
    </row>
    <row r="1001" spans="7:7" ht="13.2">
      <c r="G1001" s="3"/>
    </row>
    <row r="1002" spans="7:7" ht="13.2">
      <c r="G1002" s="3"/>
    </row>
    <row r="1003" spans="7:7" ht="13.2">
      <c r="G1003" s="3"/>
    </row>
    <row r="1004" spans="7:7" ht="13.2">
      <c r="G1004" s="3"/>
    </row>
    <row r="1005" spans="7:7" ht="13.2">
      <c r="G1005" s="3"/>
    </row>
    <row r="1006" spans="7:7" ht="13.2">
      <c r="G1006" s="3"/>
    </row>
    <row r="1007" spans="7:7" ht="13.2">
      <c r="G1007" s="3"/>
    </row>
    <row r="1008" spans="7:7" ht="13.2">
      <c r="G1008" s="3"/>
    </row>
    <row r="1009" spans="7:7" ht="13.2">
      <c r="G1009" s="3"/>
    </row>
    <row r="1010" spans="7:7" ht="13.2">
      <c r="G1010" s="3"/>
    </row>
    <row r="1011" spans="7:7" ht="13.2">
      <c r="G1011" s="3"/>
    </row>
    <row r="1012" spans="7:7" ht="13.2">
      <c r="G1012" s="3"/>
    </row>
    <row r="1013" spans="7:7" ht="13.2">
      <c r="G1013" s="3"/>
    </row>
    <row r="1014" spans="7:7" ht="13.2">
      <c r="G1014" s="3"/>
    </row>
    <row r="1015" spans="7:7" ht="13.2">
      <c r="G1015" s="3"/>
    </row>
    <row r="1016" spans="7:7" ht="13.2">
      <c r="G1016" s="3"/>
    </row>
    <row r="1017" spans="7:7" ht="13.2">
      <c r="G1017" s="3"/>
    </row>
    <row r="1018" spans="7:7" ht="13.2">
      <c r="G1018" s="3"/>
    </row>
    <row r="1019" spans="7:7" ht="13.2">
      <c r="G1019" s="3"/>
    </row>
    <row r="1020" spans="7:7" ht="13.2">
      <c r="G1020" s="3"/>
    </row>
    <row r="1021" spans="7:7" ht="13.2">
      <c r="G1021" s="3"/>
    </row>
    <row r="1022" spans="7:7" ht="13.2">
      <c r="G1022" s="3"/>
    </row>
    <row r="1023" spans="7:7" ht="13.2">
      <c r="G1023" s="3"/>
    </row>
    <row r="1024" spans="7:7" ht="13.2">
      <c r="G1024" s="3"/>
    </row>
    <row r="1025" spans="7:7" ht="13.2">
      <c r="G1025" s="3"/>
    </row>
    <row r="1026" spans="7:7" ht="13.2">
      <c r="G1026" s="3"/>
    </row>
    <row r="1027" spans="7:7" ht="13.2">
      <c r="G1027" s="3"/>
    </row>
    <row r="1028" spans="7:7" ht="13.2">
      <c r="G1028" s="3"/>
    </row>
    <row r="1029" spans="7:7" ht="13.2">
      <c r="G1029" s="3"/>
    </row>
    <row r="1030" spans="7:7" ht="13.2">
      <c r="G1030" s="3"/>
    </row>
    <row r="1031" spans="7:7" ht="13.2">
      <c r="G1031" s="3"/>
    </row>
    <row r="1032" spans="7:7" ht="13.2">
      <c r="G1032" s="3"/>
    </row>
    <row r="1033" spans="7:7" ht="13.2">
      <c r="G1033" s="3"/>
    </row>
    <row r="1034" spans="7:7" ht="13.2">
      <c r="G1034" s="3"/>
    </row>
    <row r="1035" spans="7:7" ht="13.2">
      <c r="G1035" s="3"/>
    </row>
    <row r="1036" spans="7:7" ht="13.2">
      <c r="G1036" s="3"/>
    </row>
    <row r="1037" spans="7:7" ht="13.2">
      <c r="G1037" s="3"/>
    </row>
    <row r="1038" spans="7:7" ht="13.2">
      <c r="G1038" s="3"/>
    </row>
    <row r="1039" spans="7:7" ht="13.2">
      <c r="G1039" s="3"/>
    </row>
    <row r="1040" spans="7:7" ht="13.2">
      <c r="G1040" s="3"/>
    </row>
    <row r="1041" spans="7:7" ht="13.2">
      <c r="G1041" s="3"/>
    </row>
    <row r="1042" spans="7:7" ht="13.2">
      <c r="G1042" s="3"/>
    </row>
    <row r="1043" spans="7:7" ht="13.2">
      <c r="G1043" s="3"/>
    </row>
    <row r="1044" spans="7:7" ht="13.2">
      <c r="G1044" s="3"/>
    </row>
    <row r="1045" spans="7:7" ht="13.2">
      <c r="G1045" s="3"/>
    </row>
    <row r="1046" spans="7:7" ht="13.2">
      <c r="G1046" s="3"/>
    </row>
    <row r="1047" spans="7:7" ht="13.2">
      <c r="G1047" s="3"/>
    </row>
    <row r="1048" spans="7:7" ht="13.2">
      <c r="G1048" s="3"/>
    </row>
    <row r="1049" spans="7:7" ht="13.2">
      <c r="G1049" s="3"/>
    </row>
    <row r="1050" spans="7:7" ht="13.2">
      <c r="G1050" s="3"/>
    </row>
    <row r="1051" spans="7:7" ht="13.2">
      <c r="G1051" s="3"/>
    </row>
    <row r="1052" spans="7:7" ht="13.2">
      <c r="G1052" s="3"/>
    </row>
    <row r="1053" spans="7:7" ht="13.2">
      <c r="G1053" s="3"/>
    </row>
    <row r="1054" spans="7:7" ht="13.2">
      <c r="G1054" s="3"/>
    </row>
    <row r="1055" spans="7:7" ht="13.2">
      <c r="G1055" s="3"/>
    </row>
    <row r="1056" spans="7:7" ht="13.2">
      <c r="G1056" s="3"/>
    </row>
    <row r="1057" spans="7:7" ht="13.2">
      <c r="G1057" s="3"/>
    </row>
    <row r="1058" spans="7:7" ht="13.2">
      <c r="G1058" s="3"/>
    </row>
    <row r="1059" spans="7:7" ht="13.2">
      <c r="G1059" s="3"/>
    </row>
    <row r="1060" spans="7:7" ht="13.2">
      <c r="G1060" s="3"/>
    </row>
    <row r="1061" spans="7:7" ht="13.2">
      <c r="G1061" s="3"/>
    </row>
    <row r="1062" spans="7:7" ht="13.2">
      <c r="G1062" s="3"/>
    </row>
    <row r="1063" spans="7:7" ht="13.2">
      <c r="G1063" s="3"/>
    </row>
    <row r="1064" spans="7:7" ht="13.2">
      <c r="G1064" s="3"/>
    </row>
    <row r="1065" spans="7:7" ht="13.2">
      <c r="G1065" s="3"/>
    </row>
    <row r="1066" spans="7:7" ht="13.2">
      <c r="G1066" s="3"/>
    </row>
    <row r="1067" spans="7:7" ht="13.2">
      <c r="G1067" s="3"/>
    </row>
    <row r="1068" spans="7:7" ht="13.2">
      <c r="G1068" s="3"/>
    </row>
    <row r="1069" spans="7:7" ht="13.2">
      <c r="G1069" s="3"/>
    </row>
    <row r="1070" spans="7:7" ht="13.2">
      <c r="G1070" s="3"/>
    </row>
    <row r="1071" spans="7:7" ht="13.2">
      <c r="G1071" s="3"/>
    </row>
    <row r="1072" spans="7:7" ht="13.2">
      <c r="G1072" s="3"/>
    </row>
    <row r="1073" spans="7:7" ht="13.2">
      <c r="G1073" s="3"/>
    </row>
    <row r="1074" spans="7:7" ht="13.2">
      <c r="G1074" s="3"/>
    </row>
    <row r="1075" spans="7:7" ht="13.2">
      <c r="G1075" s="3"/>
    </row>
    <row r="1076" spans="7:7" ht="13.2">
      <c r="G1076" s="3"/>
    </row>
    <row r="1077" spans="7:7" ht="13.2">
      <c r="G1077" s="3"/>
    </row>
    <row r="1078" spans="7:7" ht="13.2">
      <c r="G1078" s="3"/>
    </row>
    <row r="1079" spans="7:7" ht="13.2">
      <c r="G1079" s="3"/>
    </row>
    <row r="1080" spans="7:7" ht="13.2">
      <c r="G1080" s="3"/>
    </row>
    <row r="1081" spans="7:7" ht="13.2">
      <c r="G1081" s="3"/>
    </row>
    <row r="1082" spans="7:7" ht="13.2">
      <c r="G1082" s="3"/>
    </row>
    <row r="1083" spans="7:7" ht="13.2">
      <c r="G1083" s="3"/>
    </row>
    <row r="1084" spans="7:7" ht="13.2">
      <c r="G1084" s="3"/>
    </row>
    <row r="1085" spans="7:7" ht="13.2">
      <c r="G1085" s="3"/>
    </row>
    <row r="1086" spans="7:7" ht="13.2">
      <c r="G1086" s="3"/>
    </row>
    <row r="1087" spans="7:7" ht="13.2">
      <c r="G1087" s="3"/>
    </row>
    <row r="1088" spans="7:7" ht="13.2">
      <c r="G1088" s="3"/>
    </row>
    <row r="1089" spans="7:7" ht="13.2">
      <c r="G1089" s="3"/>
    </row>
  </sheetData>
  <mergeCells count="89">
    <mergeCell ref="A92:B92"/>
    <mergeCell ref="A101:M101"/>
    <mergeCell ref="A102:B102"/>
    <mergeCell ref="H102:I102"/>
    <mergeCell ref="H113:I113"/>
    <mergeCell ref="H70:I70"/>
    <mergeCell ref="H84:M84"/>
    <mergeCell ref="H131:I131"/>
    <mergeCell ref="H151:I151"/>
    <mergeCell ref="H160:I160"/>
    <mergeCell ref="H141:M141"/>
    <mergeCell ref="A113:B113"/>
    <mergeCell ref="A131:B131"/>
    <mergeCell ref="A141:B141"/>
    <mergeCell ref="A379:F379"/>
    <mergeCell ref="H379:M379"/>
    <mergeCell ref="H168:M168"/>
    <mergeCell ref="H177:I177"/>
    <mergeCell ref="A124:F124"/>
    <mergeCell ref="A151:B151"/>
    <mergeCell ref="A160:B160"/>
    <mergeCell ref="H92:M92"/>
    <mergeCell ref="A78:F78"/>
    <mergeCell ref="A26:F26"/>
    <mergeCell ref="A33:B33"/>
    <mergeCell ref="H33:I33"/>
    <mergeCell ref="A41:F41"/>
    <mergeCell ref="A48:B48"/>
    <mergeCell ref="H48:I48"/>
    <mergeCell ref="A55:B55"/>
    <mergeCell ref="H55:M55"/>
    <mergeCell ref="A63:B63"/>
    <mergeCell ref="H63:M63"/>
    <mergeCell ref="A70:B70"/>
    <mergeCell ref="A84:B84"/>
    <mergeCell ref="D1:J1"/>
    <mergeCell ref="D2:I2"/>
    <mergeCell ref="A4:M4"/>
    <mergeCell ref="A5:B5"/>
    <mergeCell ref="H5:I5"/>
    <mergeCell ref="H12:M12"/>
    <mergeCell ref="A12:B12"/>
    <mergeCell ref="A19:B19"/>
    <mergeCell ref="H19:I19"/>
    <mergeCell ref="A363:M363"/>
    <mergeCell ref="A281:F281"/>
    <mergeCell ref="H288:I288"/>
    <mergeCell ref="A321:B321"/>
    <mergeCell ref="A336:B336"/>
    <mergeCell ref="A351:B351"/>
    <mergeCell ref="A288:B288"/>
    <mergeCell ref="A298:F298"/>
    <mergeCell ref="A305:B305"/>
    <mergeCell ref="H305:I305"/>
    <mergeCell ref="A314:F314"/>
    <mergeCell ref="H321:I321"/>
    <mergeCell ref="A365:B365"/>
    <mergeCell ref="H365:I365"/>
    <mergeCell ref="A369:B369"/>
    <mergeCell ref="H369:I369"/>
    <mergeCell ref="A374:B374"/>
    <mergeCell ref="H374:I374"/>
    <mergeCell ref="A329:F329"/>
    <mergeCell ref="A341:B341"/>
    <mergeCell ref="A357:B357"/>
    <mergeCell ref="H336:M336"/>
    <mergeCell ref="H341:M341"/>
    <mergeCell ref="H351:M351"/>
    <mergeCell ref="H357:M357"/>
    <mergeCell ref="A265:F265"/>
    <mergeCell ref="A272:B272"/>
    <mergeCell ref="H272:I272"/>
    <mergeCell ref="A231:F231"/>
    <mergeCell ref="A238:B238"/>
    <mergeCell ref="H238:I238"/>
    <mergeCell ref="A248:B248"/>
    <mergeCell ref="H248:M248"/>
    <mergeCell ref="A168:B168"/>
    <mergeCell ref="A177:B177"/>
    <mergeCell ref="A186:F186"/>
    <mergeCell ref="A193:B193"/>
    <mergeCell ref="H257:I257"/>
    <mergeCell ref="A257:B257"/>
    <mergeCell ref="H193:I193"/>
    <mergeCell ref="H203:I203"/>
    <mergeCell ref="H221:I221"/>
    <mergeCell ref="A214:F214"/>
    <mergeCell ref="A203:B203"/>
    <mergeCell ref="A221:B2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DAE6-5D06-4D48-97F7-CCB0B97FA393}">
  <dimension ref="A1:W128"/>
  <sheetViews>
    <sheetView workbookViewId="0">
      <selection activeCell="E12" sqref="E12"/>
    </sheetView>
  </sheetViews>
  <sheetFormatPr defaultRowHeight="13.2"/>
  <cols>
    <col min="1" max="1" width="13.109375" customWidth="1"/>
    <col min="2" max="2" width="20.5546875" bestFit="1" customWidth="1"/>
    <col min="3" max="3" width="35.6640625" customWidth="1"/>
    <col min="4" max="4" width="7.109375" bestFit="1" customWidth="1"/>
    <col min="6" max="6" width="21.21875" bestFit="1" customWidth="1"/>
    <col min="7" max="7" width="19.5546875" bestFit="1" customWidth="1"/>
    <col min="8" max="8" width="29.109375" customWidth="1"/>
    <col min="9" max="9" width="7.109375" bestFit="1" customWidth="1"/>
  </cols>
  <sheetData>
    <row r="1" spans="1:9">
      <c r="A1" s="104" t="s">
        <v>786</v>
      </c>
      <c r="B1" s="105"/>
      <c r="C1" s="105"/>
      <c r="D1" s="105"/>
      <c r="E1" s="105"/>
      <c r="F1" s="105"/>
      <c r="G1" s="105"/>
      <c r="H1" s="105"/>
      <c r="I1" s="105"/>
    </row>
    <row r="2" spans="1:9">
      <c r="E2" s="3"/>
    </row>
    <row r="3" spans="1:9" ht="14.4">
      <c r="A3" s="96" t="s">
        <v>787</v>
      </c>
      <c r="B3" s="111"/>
      <c r="C3" s="52" t="s">
        <v>752</v>
      </c>
      <c r="D3" s="53"/>
      <c r="E3" s="3"/>
      <c r="F3" s="102" t="s">
        <v>1247</v>
      </c>
      <c r="G3" s="100"/>
      <c r="H3" s="100"/>
      <c r="I3" s="100"/>
    </row>
    <row r="4" spans="1:9" ht="14.4">
      <c r="A4" s="6" t="s">
        <v>739</v>
      </c>
      <c r="B4" s="32" t="s">
        <v>3</v>
      </c>
      <c r="C4" s="33" t="s">
        <v>789</v>
      </c>
      <c r="D4" s="7" t="s">
        <v>741</v>
      </c>
      <c r="E4" s="3"/>
      <c r="F4" s="6" t="s">
        <v>739</v>
      </c>
      <c r="G4" s="32" t="s">
        <v>3</v>
      </c>
      <c r="H4" s="33" t="s">
        <v>789</v>
      </c>
      <c r="I4" s="7" t="s">
        <v>741</v>
      </c>
    </row>
    <row r="5" spans="1:9" ht="43.2">
      <c r="A5" s="6">
        <v>1</v>
      </c>
      <c r="B5" s="7" t="s">
        <v>169</v>
      </c>
      <c r="C5" s="67" t="s">
        <v>794</v>
      </c>
      <c r="D5" s="7" t="s">
        <v>795</v>
      </c>
      <c r="E5" s="3"/>
      <c r="F5" s="6">
        <v>1</v>
      </c>
      <c r="G5" s="7" t="s">
        <v>169</v>
      </c>
      <c r="H5" s="67" t="s">
        <v>794</v>
      </c>
      <c r="I5" s="7" t="s">
        <v>795</v>
      </c>
    </row>
    <row r="6" spans="1:9" ht="43.2">
      <c r="A6" s="6">
        <v>2</v>
      </c>
      <c r="B6" s="7" t="s">
        <v>95</v>
      </c>
      <c r="C6" s="67" t="s">
        <v>798</v>
      </c>
      <c r="D6" s="7" t="s">
        <v>799</v>
      </c>
      <c r="E6" s="3"/>
      <c r="F6" s="6">
        <v>2</v>
      </c>
      <c r="G6" s="7" t="s">
        <v>95</v>
      </c>
      <c r="H6" s="67" t="s">
        <v>798</v>
      </c>
      <c r="I6" s="7" t="s">
        <v>799</v>
      </c>
    </row>
    <row r="7" spans="1:9" ht="40.200000000000003">
      <c r="A7" s="15"/>
      <c r="B7" s="7" t="s">
        <v>152</v>
      </c>
      <c r="C7" s="68" t="s">
        <v>801</v>
      </c>
      <c r="D7" s="15" t="s">
        <v>770</v>
      </c>
      <c r="E7" s="3"/>
      <c r="H7" s="69"/>
    </row>
    <row r="8" spans="1:9" ht="28.8">
      <c r="A8" s="6"/>
      <c r="B8" s="7" t="s">
        <v>790</v>
      </c>
      <c r="C8" s="67" t="s">
        <v>791</v>
      </c>
      <c r="D8" s="7" t="s">
        <v>770</v>
      </c>
      <c r="E8" s="3"/>
      <c r="H8" s="69"/>
    </row>
    <row r="9" spans="1:9">
      <c r="E9" s="3"/>
    </row>
    <row r="10" spans="1:9" ht="14.4">
      <c r="A10" s="96" t="s">
        <v>788</v>
      </c>
      <c r="B10" s="111"/>
      <c r="C10" s="52" t="s">
        <v>752</v>
      </c>
      <c r="D10" s="53"/>
      <c r="E10" s="3"/>
      <c r="F10" s="102" t="s">
        <v>1248</v>
      </c>
      <c r="G10" s="100"/>
      <c r="H10" s="100"/>
      <c r="I10" s="100"/>
    </row>
    <row r="11" spans="1:9" ht="14.4">
      <c r="A11" s="6" t="s">
        <v>739</v>
      </c>
      <c r="B11" s="32" t="s">
        <v>3</v>
      </c>
      <c r="C11" s="33" t="s">
        <v>789</v>
      </c>
      <c r="D11" s="7" t="s">
        <v>741</v>
      </c>
      <c r="E11" s="3"/>
      <c r="F11" s="6" t="s">
        <v>739</v>
      </c>
      <c r="G11" s="32" t="s">
        <v>3</v>
      </c>
      <c r="H11" s="33" t="s">
        <v>789</v>
      </c>
      <c r="I11" s="7" t="s">
        <v>741</v>
      </c>
    </row>
    <row r="12" spans="1:9" ht="43.2">
      <c r="A12" s="6">
        <v>1</v>
      </c>
      <c r="B12" s="7" t="s">
        <v>95</v>
      </c>
      <c r="C12" s="67" t="s">
        <v>792</v>
      </c>
      <c r="D12" s="7" t="s">
        <v>793</v>
      </c>
      <c r="E12" s="3"/>
      <c r="F12" s="6">
        <v>1</v>
      </c>
      <c r="G12" s="7" t="s">
        <v>95</v>
      </c>
      <c r="H12" s="67" t="s">
        <v>792</v>
      </c>
      <c r="I12" s="7" t="s">
        <v>793</v>
      </c>
    </row>
    <row r="13" spans="1:9" ht="43.2">
      <c r="A13" s="6">
        <v>2</v>
      </c>
      <c r="B13" s="7" t="s">
        <v>41</v>
      </c>
      <c r="C13" s="67" t="s">
        <v>796</v>
      </c>
      <c r="D13" s="7" t="s">
        <v>797</v>
      </c>
      <c r="E13" s="3"/>
      <c r="F13" s="6">
        <v>2</v>
      </c>
      <c r="G13" s="7" t="s">
        <v>41</v>
      </c>
      <c r="H13" s="67" t="s">
        <v>796</v>
      </c>
      <c r="I13" s="7" t="s">
        <v>797</v>
      </c>
    </row>
    <row r="14" spans="1:9" ht="14.4">
      <c r="A14" s="6"/>
      <c r="B14" s="7" t="s">
        <v>790</v>
      </c>
      <c r="C14" s="67"/>
      <c r="D14" s="7" t="s">
        <v>770</v>
      </c>
      <c r="E14" s="3"/>
      <c r="F14" s="6"/>
      <c r="G14" s="7"/>
      <c r="H14" s="67"/>
      <c r="I14" s="7"/>
    </row>
    <row r="15" spans="1:9">
      <c r="E15" s="3"/>
    </row>
    <row r="16" spans="1:9" ht="14.4">
      <c r="A16" s="96" t="s">
        <v>802</v>
      </c>
      <c r="B16" s="111"/>
      <c r="C16" s="52" t="s">
        <v>737</v>
      </c>
      <c r="D16" s="53"/>
      <c r="E16" s="3"/>
      <c r="F16" s="96" t="s">
        <v>802</v>
      </c>
      <c r="G16" s="111"/>
      <c r="H16" s="52" t="s">
        <v>738</v>
      </c>
      <c r="I16" s="53"/>
    </row>
    <row r="17" spans="1:9" ht="14.4">
      <c r="A17" s="6" t="s">
        <v>739</v>
      </c>
      <c r="B17" s="32" t="s">
        <v>3</v>
      </c>
      <c r="C17" s="33" t="s">
        <v>789</v>
      </c>
      <c r="D17" s="7" t="s">
        <v>741</v>
      </c>
      <c r="E17" s="3"/>
      <c r="F17" s="6" t="s">
        <v>739</v>
      </c>
      <c r="G17" s="32" t="s">
        <v>3</v>
      </c>
      <c r="H17" s="33" t="s">
        <v>789</v>
      </c>
      <c r="I17" s="7" t="s">
        <v>741</v>
      </c>
    </row>
    <row r="18" spans="1:9" ht="28.8">
      <c r="A18" s="6">
        <v>1</v>
      </c>
      <c r="B18" s="7" t="s">
        <v>803</v>
      </c>
      <c r="C18" s="67" t="s">
        <v>804</v>
      </c>
      <c r="D18" s="7" t="s">
        <v>805</v>
      </c>
      <c r="E18" s="3"/>
      <c r="F18" s="6">
        <v>1</v>
      </c>
      <c r="G18" s="7" t="s">
        <v>790</v>
      </c>
      <c r="H18" s="67" t="s">
        <v>1216</v>
      </c>
      <c r="I18" s="7" t="s">
        <v>806</v>
      </c>
    </row>
    <row r="19" spans="1:9" ht="14.4">
      <c r="A19" s="6">
        <v>2</v>
      </c>
      <c r="B19" s="7" t="s">
        <v>169</v>
      </c>
      <c r="C19" s="67"/>
      <c r="D19" s="7" t="s">
        <v>807</v>
      </c>
      <c r="E19" s="3"/>
      <c r="F19" s="6">
        <v>2</v>
      </c>
      <c r="G19" s="7" t="s">
        <v>190</v>
      </c>
      <c r="H19" s="67"/>
      <c r="I19" s="7" t="s">
        <v>808</v>
      </c>
    </row>
    <row r="20" spans="1:9" ht="14.4">
      <c r="A20" s="6">
        <v>3</v>
      </c>
      <c r="B20" s="7" t="s">
        <v>7</v>
      </c>
      <c r="C20" s="67"/>
      <c r="D20" s="7" t="s">
        <v>809</v>
      </c>
      <c r="E20" s="3"/>
      <c r="F20" s="6">
        <v>3</v>
      </c>
      <c r="G20" s="7" t="s">
        <v>95</v>
      </c>
      <c r="H20" s="67"/>
      <c r="I20" s="7" t="s">
        <v>810</v>
      </c>
    </row>
    <row r="21" spans="1:9" ht="14.4">
      <c r="A21" s="15">
        <v>4</v>
      </c>
      <c r="B21" s="7" t="s">
        <v>23</v>
      </c>
      <c r="C21" s="68"/>
      <c r="D21" s="15" t="s">
        <v>811</v>
      </c>
      <c r="E21" s="3"/>
      <c r="F21" s="34">
        <v>4</v>
      </c>
      <c r="G21" s="7" t="s">
        <v>812</v>
      </c>
      <c r="H21" s="68"/>
      <c r="I21" s="15" t="s">
        <v>813</v>
      </c>
    </row>
    <row r="22" spans="1:9">
      <c r="E22" s="3"/>
    </row>
    <row r="23" spans="1:9" ht="14.4">
      <c r="A23" s="100" t="s">
        <v>1217</v>
      </c>
      <c r="B23" s="100"/>
      <c r="C23" s="100"/>
      <c r="D23" s="100"/>
      <c r="E23" s="3"/>
    </row>
    <row r="24" spans="1:9" ht="14.4">
      <c r="A24" s="6" t="s">
        <v>739</v>
      </c>
      <c r="B24" s="32" t="s">
        <v>3</v>
      </c>
      <c r="C24" s="33" t="s">
        <v>789</v>
      </c>
      <c r="D24" s="7" t="s">
        <v>741</v>
      </c>
      <c r="E24" s="3"/>
    </row>
    <row r="25" spans="1:9" ht="28.8">
      <c r="A25" s="54">
        <v>1</v>
      </c>
      <c r="B25" s="58" t="s">
        <v>814</v>
      </c>
      <c r="C25" s="78" t="s">
        <v>804</v>
      </c>
      <c r="D25" s="79" t="s">
        <v>805</v>
      </c>
      <c r="E25" s="3"/>
    </row>
    <row r="26" spans="1:9" ht="28.8">
      <c r="A26" s="55">
        <v>2</v>
      </c>
      <c r="B26" s="82" t="s">
        <v>790</v>
      </c>
      <c r="C26" s="83" t="s">
        <v>1216</v>
      </c>
      <c r="D26" s="84" t="s">
        <v>806</v>
      </c>
      <c r="E26" s="3"/>
    </row>
    <row r="27" spans="1:9" ht="14.4">
      <c r="A27" s="55">
        <v>3</v>
      </c>
      <c r="B27" s="82" t="s">
        <v>169</v>
      </c>
      <c r="C27" s="76"/>
      <c r="D27" s="84" t="s">
        <v>807</v>
      </c>
      <c r="E27" s="3"/>
    </row>
    <row r="28" spans="1:9" ht="14.4">
      <c r="A28" s="55">
        <v>4</v>
      </c>
      <c r="B28" s="51" t="s">
        <v>7</v>
      </c>
      <c r="C28" s="76"/>
      <c r="D28" s="51" t="s">
        <v>809</v>
      </c>
      <c r="E28" s="3"/>
    </row>
    <row r="29" spans="1:9">
      <c r="E29" s="3"/>
    </row>
    <row r="30" spans="1:9" ht="14.4">
      <c r="A30" s="96" t="s">
        <v>815</v>
      </c>
      <c r="B30" s="111"/>
      <c r="C30" s="52" t="s">
        <v>752</v>
      </c>
      <c r="D30" s="53"/>
      <c r="E30" s="3"/>
      <c r="F30" s="102" t="s">
        <v>1249</v>
      </c>
      <c r="G30" s="100"/>
      <c r="H30" s="100"/>
      <c r="I30" s="100"/>
    </row>
    <row r="31" spans="1:9" ht="14.4">
      <c r="A31" s="6" t="s">
        <v>739</v>
      </c>
      <c r="B31" s="32" t="s">
        <v>3</v>
      </c>
      <c r="C31" s="33" t="s">
        <v>789</v>
      </c>
      <c r="D31" s="7" t="s">
        <v>741</v>
      </c>
      <c r="E31" s="3"/>
      <c r="F31" s="6" t="s">
        <v>739</v>
      </c>
      <c r="G31" s="32" t="s">
        <v>3</v>
      </c>
      <c r="H31" s="33" t="s">
        <v>789</v>
      </c>
      <c r="I31" s="7" t="s">
        <v>741</v>
      </c>
    </row>
    <row r="32" spans="1:9" ht="14.4">
      <c r="A32" s="6">
        <v>1</v>
      </c>
      <c r="B32" s="7" t="s">
        <v>790</v>
      </c>
      <c r="C32" s="67"/>
      <c r="D32" s="7" t="s">
        <v>816</v>
      </c>
      <c r="E32" s="3"/>
      <c r="F32" s="6">
        <v>1</v>
      </c>
      <c r="G32" s="7" t="s">
        <v>790</v>
      </c>
      <c r="H32" s="67"/>
      <c r="I32" s="7" t="s">
        <v>816</v>
      </c>
    </row>
    <row r="33" spans="1:9" ht="14.4">
      <c r="A33" s="6">
        <v>2</v>
      </c>
      <c r="B33" s="7" t="s">
        <v>803</v>
      </c>
      <c r="C33" s="67"/>
      <c r="D33" s="7" t="s">
        <v>817</v>
      </c>
      <c r="E33" s="3"/>
      <c r="F33" s="6">
        <v>2</v>
      </c>
      <c r="G33" s="7" t="s">
        <v>803</v>
      </c>
      <c r="H33" s="67"/>
      <c r="I33" s="7" t="s">
        <v>817</v>
      </c>
    </row>
    <row r="34" spans="1:9" ht="14.4">
      <c r="A34" s="6">
        <v>3</v>
      </c>
      <c r="B34" s="7" t="s">
        <v>95</v>
      </c>
      <c r="C34" s="67"/>
      <c r="D34" s="7" t="s">
        <v>818</v>
      </c>
      <c r="E34" s="3"/>
      <c r="F34" s="6">
        <v>3</v>
      </c>
      <c r="G34" s="7" t="s">
        <v>95</v>
      </c>
      <c r="H34" s="67"/>
      <c r="I34" s="7" t="s">
        <v>818</v>
      </c>
    </row>
    <row r="35" spans="1:9" ht="14.4">
      <c r="A35" s="34">
        <v>4</v>
      </c>
      <c r="B35" s="7" t="s">
        <v>819</v>
      </c>
      <c r="C35" s="68"/>
      <c r="D35" s="15" t="s">
        <v>820</v>
      </c>
      <c r="E35" s="3"/>
      <c r="F35" s="34">
        <v>4</v>
      </c>
      <c r="G35" s="7" t="s">
        <v>819</v>
      </c>
      <c r="H35" s="68"/>
      <c r="I35" s="15" t="s">
        <v>820</v>
      </c>
    </row>
    <row r="36" spans="1:9" ht="14.4">
      <c r="A36" s="34">
        <v>5</v>
      </c>
      <c r="B36" s="7" t="s">
        <v>821</v>
      </c>
      <c r="C36" s="68"/>
      <c r="D36" s="15" t="s">
        <v>822</v>
      </c>
      <c r="E36" s="3"/>
    </row>
    <row r="37" spans="1:9">
      <c r="E37" s="3"/>
    </row>
    <row r="38" spans="1:9" ht="14.4">
      <c r="A38" s="96" t="s">
        <v>823</v>
      </c>
      <c r="B38" s="111"/>
      <c r="C38" s="52" t="s">
        <v>737</v>
      </c>
      <c r="D38" s="53"/>
      <c r="E38" s="3"/>
      <c r="F38" s="96" t="s">
        <v>823</v>
      </c>
      <c r="G38" s="111"/>
      <c r="H38" s="52" t="s">
        <v>738</v>
      </c>
      <c r="I38" s="53"/>
    </row>
    <row r="39" spans="1:9" ht="14.4">
      <c r="A39" s="6" t="s">
        <v>739</v>
      </c>
      <c r="B39" s="32" t="s">
        <v>3</v>
      </c>
      <c r="C39" s="33" t="s">
        <v>789</v>
      </c>
      <c r="D39" s="7" t="s">
        <v>741</v>
      </c>
      <c r="E39" s="3"/>
      <c r="F39" s="6" t="s">
        <v>739</v>
      </c>
      <c r="G39" s="32" t="s">
        <v>3</v>
      </c>
      <c r="H39" s="33" t="s">
        <v>789</v>
      </c>
      <c r="I39" s="7" t="s">
        <v>741</v>
      </c>
    </row>
    <row r="40" spans="1:9" ht="28.8">
      <c r="A40" s="6">
        <v>1</v>
      </c>
      <c r="B40" s="7" t="s">
        <v>790</v>
      </c>
      <c r="C40" s="70" t="s">
        <v>1218</v>
      </c>
      <c r="D40" s="7" t="s">
        <v>824</v>
      </c>
      <c r="E40" s="3"/>
      <c r="F40" s="6">
        <v>1</v>
      </c>
      <c r="G40" s="7" t="s">
        <v>803</v>
      </c>
      <c r="H40" s="67"/>
      <c r="I40" s="7" t="s">
        <v>825</v>
      </c>
    </row>
    <row r="41" spans="1:9" ht="14.4">
      <c r="A41" s="6">
        <v>2</v>
      </c>
      <c r="B41" s="7" t="s">
        <v>169</v>
      </c>
      <c r="C41" s="67"/>
      <c r="D41" s="7" t="s">
        <v>826</v>
      </c>
      <c r="E41" s="3"/>
      <c r="F41" s="6">
        <v>2</v>
      </c>
      <c r="G41" s="7" t="s">
        <v>135</v>
      </c>
      <c r="H41" s="67"/>
      <c r="I41" s="7" t="s">
        <v>827</v>
      </c>
    </row>
    <row r="42" spans="1:9" ht="14.4">
      <c r="A42" s="6">
        <v>3</v>
      </c>
      <c r="B42" s="7" t="s">
        <v>95</v>
      </c>
      <c r="C42" s="67"/>
      <c r="D42" s="7" t="s">
        <v>828</v>
      </c>
      <c r="E42" s="3"/>
      <c r="F42" s="6">
        <v>3</v>
      </c>
      <c r="G42" s="7" t="s">
        <v>829</v>
      </c>
      <c r="H42" s="67"/>
      <c r="I42" s="7" t="s">
        <v>830</v>
      </c>
    </row>
    <row r="43" spans="1:9" ht="14.4">
      <c r="A43" s="15">
        <v>4</v>
      </c>
      <c r="B43" s="7" t="s">
        <v>152</v>
      </c>
      <c r="C43" s="68"/>
      <c r="D43" s="15" t="s">
        <v>831</v>
      </c>
      <c r="E43" s="3"/>
      <c r="F43" s="15">
        <v>4</v>
      </c>
      <c r="G43" s="7" t="s">
        <v>190</v>
      </c>
      <c r="H43" s="68"/>
      <c r="I43" s="15" t="s">
        <v>832</v>
      </c>
    </row>
    <row r="44" spans="1:9">
      <c r="E44" s="3"/>
    </row>
    <row r="45" spans="1:9" ht="14.4">
      <c r="A45" s="102" t="s">
        <v>1223</v>
      </c>
      <c r="B45" s="101"/>
      <c r="C45" s="101"/>
      <c r="D45" s="25"/>
      <c r="E45" s="3"/>
    </row>
    <row r="46" spans="1:9" ht="14.4">
      <c r="A46" s="6" t="s">
        <v>739</v>
      </c>
      <c r="B46" s="32" t="s">
        <v>3</v>
      </c>
      <c r="C46" s="7" t="s">
        <v>741</v>
      </c>
      <c r="E46" s="3"/>
    </row>
    <row r="47" spans="1:9" ht="14.4">
      <c r="A47" s="14">
        <v>1</v>
      </c>
      <c r="B47" s="56" t="s">
        <v>790</v>
      </c>
      <c r="C47" s="17" t="s">
        <v>824</v>
      </c>
      <c r="E47" s="3"/>
    </row>
    <row r="48" spans="1:9" ht="14.4">
      <c r="A48" s="14">
        <v>2</v>
      </c>
      <c r="B48" s="56" t="s">
        <v>198</v>
      </c>
      <c r="C48" s="17" t="s">
        <v>825</v>
      </c>
      <c r="E48" s="3"/>
    </row>
    <row r="49" spans="1:9" ht="14.4">
      <c r="A49" s="14">
        <v>3</v>
      </c>
      <c r="B49" s="56" t="s">
        <v>135</v>
      </c>
      <c r="C49" s="17" t="s">
        <v>827</v>
      </c>
      <c r="E49" s="3"/>
    </row>
    <row r="50" spans="1:9" ht="14.4">
      <c r="A50" s="11">
        <v>4</v>
      </c>
      <c r="B50" s="7" t="s">
        <v>169</v>
      </c>
      <c r="C50" s="7" t="s">
        <v>826</v>
      </c>
      <c r="E50" s="3"/>
    </row>
    <row r="51" spans="1:9">
      <c r="E51" s="3"/>
    </row>
    <row r="52" spans="1:9" ht="14.4">
      <c r="A52" s="103" t="s">
        <v>1246</v>
      </c>
      <c r="B52" s="111"/>
      <c r="C52" s="85" t="s">
        <v>752</v>
      </c>
      <c r="D52" s="53"/>
      <c r="E52" s="3"/>
      <c r="F52" s="112" t="s">
        <v>833</v>
      </c>
      <c r="G52" s="113"/>
      <c r="H52" s="86" t="s">
        <v>752</v>
      </c>
      <c r="I52" s="5"/>
    </row>
    <row r="53" spans="1:9" ht="14.4">
      <c r="A53" s="6" t="s">
        <v>739</v>
      </c>
      <c r="B53" s="32" t="s">
        <v>3</v>
      </c>
      <c r="C53" s="33" t="s">
        <v>789</v>
      </c>
      <c r="D53" s="7" t="s">
        <v>741</v>
      </c>
      <c r="E53" s="3"/>
      <c r="F53" s="6" t="s">
        <v>739</v>
      </c>
      <c r="G53" s="32" t="s">
        <v>3</v>
      </c>
      <c r="H53" s="33" t="s">
        <v>789</v>
      </c>
      <c r="I53" s="7" t="s">
        <v>741</v>
      </c>
    </row>
    <row r="54" spans="1:9" ht="14.4">
      <c r="A54" s="6">
        <v>1</v>
      </c>
      <c r="B54" s="72" t="s">
        <v>803</v>
      </c>
      <c r="C54" s="67"/>
      <c r="D54" s="77">
        <v>1.3561342592592592E-3</v>
      </c>
      <c r="E54" s="3"/>
      <c r="F54" s="6">
        <v>1</v>
      </c>
      <c r="G54" s="72" t="s">
        <v>1220</v>
      </c>
      <c r="H54" s="67"/>
      <c r="I54" s="7" t="s">
        <v>835</v>
      </c>
    </row>
    <row r="55" spans="1:9" ht="14.4">
      <c r="A55" s="45">
        <v>2</v>
      </c>
      <c r="B55" s="58" t="s">
        <v>95</v>
      </c>
      <c r="C55" s="78"/>
      <c r="D55" s="79" t="s">
        <v>845</v>
      </c>
      <c r="E55" s="3"/>
      <c r="F55" s="6">
        <v>2</v>
      </c>
      <c r="G55" s="72" t="s">
        <v>1221</v>
      </c>
      <c r="H55" s="67"/>
      <c r="I55" s="7" t="s">
        <v>837</v>
      </c>
    </row>
    <row r="56" spans="1:9" ht="40.200000000000003">
      <c r="A56" s="49">
        <v>3</v>
      </c>
      <c r="B56" s="82" t="s">
        <v>190</v>
      </c>
      <c r="C56" s="83"/>
      <c r="D56" s="84" t="s">
        <v>846</v>
      </c>
      <c r="E56" s="3"/>
      <c r="F56" s="6">
        <v>3</v>
      </c>
      <c r="G56" s="72" t="s">
        <v>1222</v>
      </c>
      <c r="H56" s="71" t="s">
        <v>1219</v>
      </c>
      <c r="I56" s="7" t="s">
        <v>838</v>
      </c>
    </row>
    <row r="57" spans="1:9" ht="14.4">
      <c r="A57" s="38"/>
      <c r="B57" s="24"/>
      <c r="C57" s="80"/>
      <c r="D57" s="38"/>
      <c r="E57" s="3"/>
      <c r="F57" s="34">
        <v>4</v>
      </c>
      <c r="G57" s="72" t="s">
        <v>213</v>
      </c>
      <c r="H57" s="68"/>
      <c r="I57" s="15" t="s">
        <v>839</v>
      </c>
    </row>
    <row r="58" spans="1:9" ht="14.4">
      <c r="A58" s="38"/>
      <c r="B58" s="24"/>
      <c r="C58" s="81"/>
      <c r="D58" s="38"/>
      <c r="E58" s="3"/>
      <c r="F58" s="34">
        <v>5</v>
      </c>
      <c r="G58" s="7" t="s">
        <v>190</v>
      </c>
      <c r="H58" s="68"/>
      <c r="I58" s="15" t="s">
        <v>840</v>
      </c>
    </row>
    <row r="59" spans="1:9" ht="14.4">
      <c r="A59" s="38"/>
      <c r="B59" s="24"/>
      <c r="C59" s="80"/>
      <c r="D59" s="38"/>
      <c r="E59" s="3"/>
      <c r="F59" s="34">
        <v>6</v>
      </c>
      <c r="G59" s="7" t="s">
        <v>7</v>
      </c>
      <c r="H59" s="68"/>
      <c r="I59" s="15" t="s">
        <v>841</v>
      </c>
    </row>
    <row r="60" spans="1:9">
      <c r="E60" s="3"/>
    </row>
    <row r="61" spans="1:9" ht="14.4">
      <c r="A61" s="100" t="s">
        <v>842</v>
      </c>
      <c r="B61" s="101"/>
      <c r="C61" s="101"/>
      <c r="D61" s="25"/>
      <c r="E61" s="3"/>
      <c r="F61" s="100" t="s">
        <v>843</v>
      </c>
      <c r="G61" s="101"/>
      <c r="H61" s="101"/>
    </row>
    <row r="62" spans="1:9" ht="14.4">
      <c r="A62" s="6" t="s">
        <v>739</v>
      </c>
      <c r="B62" s="32" t="s">
        <v>3</v>
      </c>
      <c r="C62" s="7" t="s">
        <v>741</v>
      </c>
      <c r="E62" s="3"/>
      <c r="F62" s="6" t="s">
        <v>739</v>
      </c>
      <c r="G62" s="32" t="s">
        <v>3</v>
      </c>
      <c r="H62" s="7" t="s">
        <v>741</v>
      </c>
    </row>
    <row r="63" spans="1:9" ht="14.4">
      <c r="A63" s="14">
        <v>1</v>
      </c>
      <c r="B63" s="16" t="s">
        <v>198</v>
      </c>
      <c r="C63" s="17" t="s">
        <v>844</v>
      </c>
      <c r="E63" s="3"/>
      <c r="F63" s="14">
        <v>1</v>
      </c>
      <c r="G63" s="16" t="s">
        <v>834</v>
      </c>
      <c r="H63" s="7" t="s">
        <v>835</v>
      </c>
    </row>
    <row r="64" spans="1:9" ht="14.4">
      <c r="A64" s="14">
        <v>2</v>
      </c>
      <c r="B64" s="16" t="s">
        <v>95</v>
      </c>
      <c r="C64" s="17" t="s">
        <v>845</v>
      </c>
      <c r="E64" s="3"/>
      <c r="F64" s="14">
        <v>2</v>
      </c>
      <c r="G64" s="16" t="s">
        <v>135</v>
      </c>
      <c r="H64" s="7" t="s">
        <v>837</v>
      </c>
    </row>
    <row r="65" spans="1:9" ht="14.4">
      <c r="A65" s="14">
        <v>3</v>
      </c>
      <c r="B65" s="16" t="s">
        <v>190</v>
      </c>
      <c r="C65" s="17" t="s">
        <v>846</v>
      </c>
      <c r="E65" s="3"/>
      <c r="F65" s="14">
        <v>3</v>
      </c>
      <c r="G65" s="16" t="s">
        <v>790</v>
      </c>
      <c r="H65" s="7" t="s">
        <v>838</v>
      </c>
    </row>
    <row r="66" spans="1:9">
      <c r="E66" s="3"/>
    </row>
    <row r="67" spans="1:9" ht="14.4">
      <c r="A67" s="112" t="s">
        <v>847</v>
      </c>
      <c r="B67" s="113"/>
      <c r="C67" s="4" t="s">
        <v>752</v>
      </c>
      <c r="D67" s="5"/>
      <c r="E67" s="3"/>
      <c r="F67" s="112" t="s">
        <v>848</v>
      </c>
      <c r="G67" s="113"/>
      <c r="H67" s="4" t="s">
        <v>752</v>
      </c>
      <c r="I67" s="5"/>
    </row>
    <row r="68" spans="1:9" ht="14.4">
      <c r="A68" s="6" t="s">
        <v>739</v>
      </c>
      <c r="B68" s="32" t="s">
        <v>3</v>
      </c>
      <c r="C68" s="33" t="s">
        <v>789</v>
      </c>
      <c r="D68" s="7" t="s">
        <v>741</v>
      </c>
      <c r="E68" s="3"/>
      <c r="F68" s="6" t="s">
        <v>739</v>
      </c>
      <c r="G68" s="32" t="s">
        <v>3</v>
      </c>
      <c r="H68" s="33" t="s">
        <v>789</v>
      </c>
      <c r="I68" s="7" t="s">
        <v>741</v>
      </c>
    </row>
    <row r="69" spans="1:9" ht="14.4">
      <c r="A69" s="6">
        <v>1</v>
      </c>
      <c r="B69" s="7" t="s">
        <v>95</v>
      </c>
      <c r="C69" s="67"/>
      <c r="D69" s="7" t="s">
        <v>849</v>
      </c>
      <c r="E69" s="3"/>
      <c r="F69" s="6">
        <v>1</v>
      </c>
      <c r="G69" s="7" t="s">
        <v>95</v>
      </c>
      <c r="H69" s="67"/>
      <c r="I69" s="7" t="s">
        <v>850</v>
      </c>
    </row>
    <row r="70" spans="1:9" ht="14.4">
      <c r="A70" s="6">
        <v>2</v>
      </c>
      <c r="B70" s="7" t="s">
        <v>7</v>
      </c>
      <c r="C70" s="67"/>
      <c r="D70" s="7" t="s">
        <v>851</v>
      </c>
      <c r="E70" s="3"/>
      <c r="F70" s="6">
        <v>2</v>
      </c>
      <c r="G70" s="7" t="s">
        <v>852</v>
      </c>
      <c r="H70" s="67"/>
      <c r="I70" s="7" t="s">
        <v>853</v>
      </c>
    </row>
    <row r="71" spans="1:9" ht="14.4">
      <c r="A71" s="6">
        <v>3</v>
      </c>
      <c r="B71" s="7" t="s">
        <v>790</v>
      </c>
      <c r="C71" s="67"/>
      <c r="D71" s="7" t="s">
        <v>854</v>
      </c>
      <c r="E71" s="3"/>
      <c r="F71" s="6">
        <v>3</v>
      </c>
      <c r="G71" s="7" t="s">
        <v>190</v>
      </c>
      <c r="H71" s="67"/>
      <c r="I71" s="7" t="s">
        <v>855</v>
      </c>
    </row>
    <row r="72" spans="1:9" ht="14.4">
      <c r="A72" s="34">
        <v>4</v>
      </c>
      <c r="B72" s="7" t="s">
        <v>190</v>
      </c>
      <c r="C72" s="68"/>
      <c r="D72" s="15" t="s">
        <v>856</v>
      </c>
      <c r="E72" s="3"/>
      <c r="F72" s="15">
        <v>4</v>
      </c>
      <c r="G72" s="7" t="s">
        <v>857</v>
      </c>
      <c r="H72" s="68"/>
      <c r="I72" s="15" t="s">
        <v>858</v>
      </c>
    </row>
    <row r="73" spans="1:9" ht="14.4">
      <c r="E73" s="3"/>
      <c r="F73" s="15">
        <v>5</v>
      </c>
      <c r="G73" s="7" t="s">
        <v>57</v>
      </c>
      <c r="H73" s="68"/>
      <c r="I73" s="15" t="s">
        <v>859</v>
      </c>
    </row>
    <row r="74" spans="1:9" ht="14.4">
      <c r="E74" s="3"/>
      <c r="F74" s="15">
        <v>6</v>
      </c>
      <c r="G74" s="7" t="s">
        <v>7</v>
      </c>
      <c r="H74" s="68"/>
      <c r="I74" s="15" t="s">
        <v>860</v>
      </c>
    </row>
    <row r="75" spans="1:9">
      <c r="E75" s="3"/>
    </row>
    <row r="76" spans="1:9" ht="14.4">
      <c r="A76" s="112" t="s">
        <v>861</v>
      </c>
      <c r="B76" s="113"/>
      <c r="C76" s="4" t="s">
        <v>752</v>
      </c>
      <c r="D76" s="5"/>
      <c r="E76" s="3"/>
      <c r="F76" s="112" t="s">
        <v>865</v>
      </c>
      <c r="G76" s="113"/>
      <c r="H76" s="4" t="s">
        <v>752</v>
      </c>
      <c r="I76" s="5"/>
    </row>
    <row r="77" spans="1:9" ht="14.4">
      <c r="A77" s="6" t="s">
        <v>739</v>
      </c>
      <c r="B77" s="32" t="s">
        <v>3</v>
      </c>
      <c r="C77" s="33" t="s">
        <v>789</v>
      </c>
      <c r="D77" s="7" t="s">
        <v>741</v>
      </c>
      <c r="E77" s="3"/>
      <c r="F77" s="6" t="s">
        <v>739</v>
      </c>
      <c r="G77" s="32" t="s">
        <v>3</v>
      </c>
      <c r="H77" s="33" t="s">
        <v>789</v>
      </c>
      <c r="I77" s="7" t="s">
        <v>741</v>
      </c>
    </row>
    <row r="78" spans="1:9" ht="14.4">
      <c r="A78" s="6"/>
      <c r="B78" s="7" t="s">
        <v>836</v>
      </c>
      <c r="C78" s="67"/>
      <c r="D78" s="7" t="s">
        <v>862</v>
      </c>
      <c r="E78" s="3"/>
      <c r="F78" s="6">
        <v>1</v>
      </c>
      <c r="G78" s="7" t="s">
        <v>57</v>
      </c>
      <c r="H78" s="67"/>
      <c r="I78" s="7" t="s">
        <v>866</v>
      </c>
    </row>
    <row r="79" spans="1:9" ht="14.4">
      <c r="A79" s="6"/>
      <c r="B79" s="7" t="s">
        <v>863</v>
      </c>
      <c r="C79" s="67"/>
      <c r="D79" s="7" t="s">
        <v>864</v>
      </c>
      <c r="E79" s="3"/>
      <c r="F79" s="6">
        <v>2</v>
      </c>
      <c r="G79" s="7" t="s">
        <v>867</v>
      </c>
      <c r="H79" s="67"/>
      <c r="I79" s="7" t="s">
        <v>868</v>
      </c>
    </row>
    <row r="80" spans="1:9" ht="14.4">
      <c r="A80" s="6"/>
      <c r="B80" s="7"/>
      <c r="C80" s="67"/>
      <c r="D80" s="7"/>
      <c r="E80" s="3"/>
      <c r="F80" s="6">
        <v>3</v>
      </c>
      <c r="G80" s="7" t="s">
        <v>743</v>
      </c>
      <c r="H80" s="67"/>
      <c r="I80" s="7" t="s">
        <v>869</v>
      </c>
    </row>
    <row r="81" spans="1:23" ht="14.4">
      <c r="A81" s="11"/>
      <c r="B81" s="11"/>
      <c r="C81" s="11"/>
      <c r="D81" s="12"/>
      <c r="E81" s="35"/>
      <c r="F81" s="34">
        <v>4</v>
      </c>
      <c r="G81" s="7" t="s">
        <v>135</v>
      </c>
      <c r="H81" s="68"/>
      <c r="I81" s="15" t="s">
        <v>870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4.4">
      <c r="E82" s="3"/>
      <c r="F82" s="34">
        <v>5</v>
      </c>
      <c r="G82" s="7" t="s">
        <v>819</v>
      </c>
      <c r="H82" s="68"/>
      <c r="I82" s="15" t="s">
        <v>871</v>
      </c>
    </row>
    <row r="83" spans="1:23">
      <c r="E83" s="3"/>
    </row>
    <row r="84" spans="1:23" ht="14.4">
      <c r="A84" s="112" t="s">
        <v>872</v>
      </c>
      <c r="B84" s="113"/>
      <c r="C84" s="4" t="s">
        <v>752</v>
      </c>
      <c r="D84" s="5"/>
      <c r="E84" s="3"/>
      <c r="F84" s="112" t="s">
        <v>873</v>
      </c>
      <c r="G84" s="113"/>
      <c r="H84" s="4" t="s">
        <v>752</v>
      </c>
      <c r="I84" s="5"/>
    </row>
    <row r="85" spans="1:23" ht="14.4">
      <c r="A85" s="6" t="s">
        <v>739</v>
      </c>
      <c r="B85" s="32" t="s">
        <v>3</v>
      </c>
      <c r="C85" s="33" t="s">
        <v>789</v>
      </c>
      <c r="D85" s="7" t="s">
        <v>741</v>
      </c>
      <c r="E85" s="3"/>
      <c r="F85" s="6" t="s">
        <v>739</v>
      </c>
      <c r="G85" s="32" t="s">
        <v>3</v>
      </c>
      <c r="H85" s="33" t="s">
        <v>789</v>
      </c>
      <c r="I85" s="7" t="s">
        <v>741</v>
      </c>
    </row>
    <row r="86" spans="1:23" ht="14.4">
      <c r="A86" s="6">
        <v>1</v>
      </c>
      <c r="B86" s="7" t="s">
        <v>152</v>
      </c>
      <c r="C86" s="67"/>
      <c r="D86" s="7" t="s">
        <v>874</v>
      </c>
      <c r="E86" s="3"/>
      <c r="F86" s="6">
        <v>1</v>
      </c>
      <c r="G86" s="7" t="s">
        <v>803</v>
      </c>
      <c r="H86" s="67"/>
      <c r="I86" s="7" t="s">
        <v>875</v>
      </c>
    </row>
    <row r="87" spans="1:23">
      <c r="E87" s="3"/>
    </row>
    <row r="88" spans="1:23">
      <c r="E88" s="3"/>
    </row>
    <row r="89" spans="1:23">
      <c r="E89" s="3"/>
    </row>
    <row r="90" spans="1:23">
      <c r="E90" s="3"/>
    </row>
    <row r="91" spans="1:23">
      <c r="E91" s="3"/>
    </row>
    <row r="92" spans="1:23">
      <c r="E92" s="3"/>
    </row>
    <row r="93" spans="1:23">
      <c r="E93" s="3"/>
    </row>
    <row r="94" spans="1:23">
      <c r="E94" s="3"/>
    </row>
    <row r="95" spans="1:23">
      <c r="E95" s="3"/>
    </row>
    <row r="96" spans="1:23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</sheetData>
  <mergeCells count="23">
    <mergeCell ref="A84:B84"/>
    <mergeCell ref="F52:G52"/>
    <mergeCell ref="F84:G84"/>
    <mergeCell ref="A23:D23"/>
    <mergeCell ref="A45:C45"/>
    <mergeCell ref="A67:B67"/>
    <mergeCell ref="F67:G67"/>
    <mergeCell ref="A76:B76"/>
    <mergeCell ref="F76:G76"/>
    <mergeCell ref="A1:I1"/>
    <mergeCell ref="A3:B3"/>
    <mergeCell ref="A10:B10"/>
    <mergeCell ref="A61:C61"/>
    <mergeCell ref="F61:H61"/>
    <mergeCell ref="A16:B16"/>
    <mergeCell ref="F16:G16"/>
    <mergeCell ref="A30:B30"/>
    <mergeCell ref="F3:I3"/>
    <mergeCell ref="F10:I10"/>
    <mergeCell ref="F30:I30"/>
    <mergeCell ref="A38:B38"/>
    <mergeCell ref="F38:G38"/>
    <mergeCell ref="A52:B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252"/>
  <sheetViews>
    <sheetView workbookViewId="0">
      <selection activeCell="F13" sqref="F13"/>
    </sheetView>
  </sheetViews>
  <sheetFormatPr defaultColWidth="12.6640625" defaultRowHeight="15.75" customHeight="1"/>
  <cols>
    <col min="3" max="3" width="10.21875" bestFit="1" customWidth="1"/>
    <col min="4" max="4" width="16.21875" bestFit="1" customWidth="1"/>
    <col min="5" max="5" width="26.77734375" bestFit="1" customWidth="1"/>
    <col min="10" max="10" width="9.77734375" bestFit="1" customWidth="1"/>
    <col min="11" max="11" width="16.21875" bestFit="1" customWidth="1"/>
    <col min="12" max="12" width="26.77734375" bestFit="1" customWidth="1"/>
  </cols>
  <sheetData>
    <row r="1" spans="1:13" ht="17.399999999999999">
      <c r="D1" s="108" t="s">
        <v>733</v>
      </c>
      <c r="E1" s="101"/>
      <c r="F1" s="101"/>
      <c r="G1" s="101"/>
      <c r="H1" s="101"/>
      <c r="I1" s="101"/>
      <c r="J1" s="101"/>
    </row>
    <row r="2" spans="1:13" ht="13.2">
      <c r="D2" s="109" t="s">
        <v>876</v>
      </c>
      <c r="E2" s="101"/>
      <c r="F2" s="101"/>
      <c r="G2" s="101"/>
      <c r="H2" s="101"/>
      <c r="I2" s="101"/>
    </row>
    <row r="4" spans="1:13" ht="14.4">
      <c r="A4" s="114" t="s">
        <v>877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4.4">
      <c r="A5" s="112" t="s">
        <v>1274</v>
      </c>
      <c r="B5" s="115"/>
      <c r="C5" s="4"/>
      <c r="D5" s="4"/>
      <c r="E5" s="4"/>
      <c r="F5" s="5"/>
      <c r="H5" s="100" t="s">
        <v>1276</v>
      </c>
      <c r="I5" s="101"/>
      <c r="J5" s="101"/>
      <c r="K5" s="101"/>
      <c r="L5" s="101"/>
      <c r="M5" s="101"/>
    </row>
    <row r="6" spans="1:13" ht="14.4">
      <c r="A6" s="6" t="s">
        <v>739</v>
      </c>
      <c r="B6" s="6" t="s">
        <v>740</v>
      </c>
      <c r="C6" s="7" t="s">
        <v>1</v>
      </c>
      <c r="D6" s="7" t="s">
        <v>2</v>
      </c>
      <c r="E6" s="7" t="s">
        <v>3</v>
      </c>
      <c r="F6" s="7" t="s">
        <v>880</v>
      </c>
      <c r="H6" s="6" t="s">
        <v>739</v>
      </c>
      <c r="I6" s="6" t="s">
        <v>740</v>
      </c>
      <c r="J6" s="7" t="s">
        <v>1</v>
      </c>
      <c r="K6" s="7" t="s">
        <v>2</v>
      </c>
      <c r="L6" s="7" t="s">
        <v>3</v>
      </c>
      <c r="M6" s="7" t="s">
        <v>741</v>
      </c>
    </row>
    <row r="7" spans="1:13" ht="14.4">
      <c r="A7" s="6">
        <v>1</v>
      </c>
      <c r="B7" s="6">
        <v>77</v>
      </c>
      <c r="C7" s="9" t="str">
        <f>VLOOKUP(B7,Names!$A:$D,2)</f>
        <v>Ryan</v>
      </c>
      <c r="D7" s="10" t="str">
        <f>VLOOKUP(B7,Names!$A:$D,3)</f>
        <v>McMahon</v>
      </c>
      <c r="E7" s="10" t="str">
        <f>VLOOKUP(B7,Names!$A:$D,4)</f>
        <v>Monaghan Phoenix AC</v>
      </c>
      <c r="F7" s="66">
        <v>1.3</v>
      </c>
      <c r="H7" s="6">
        <v>1</v>
      </c>
      <c r="I7" s="6">
        <v>77</v>
      </c>
      <c r="J7" s="9" t="str">
        <f>VLOOKUP(I7,Names!$A:$D,2)</f>
        <v>Ryan</v>
      </c>
      <c r="K7" s="10" t="str">
        <f>VLOOKUP(I7,Names!$A:$D,3)</f>
        <v>McMahon</v>
      </c>
      <c r="L7" s="10" t="str">
        <f>VLOOKUP(I7,Names!$A:$D,4)</f>
        <v>Monaghan Phoenix AC</v>
      </c>
      <c r="M7" s="66">
        <v>1.3</v>
      </c>
    </row>
    <row r="8" spans="1:13" ht="14.4">
      <c r="A8" s="6">
        <v>2</v>
      </c>
      <c r="B8" s="6">
        <v>65</v>
      </c>
      <c r="C8" s="9" t="str">
        <f>VLOOKUP(B8,Names!$A:$D,2)</f>
        <v>Ryan</v>
      </c>
      <c r="D8" s="10" t="str">
        <f>VLOOKUP(B8,Names!$A:$D,3)</f>
        <v>Boyle</v>
      </c>
      <c r="E8" s="10" t="str">
        <f>VLOOKUP(B8,Names!$A:$D,4)</f>
        <v>Lifford Strabane AC</v>
      </c>
      <c r="F8" s="7">
        <v>1.1499999999999999</v>
      </c>
      <c r="H8" s="6">
        <v>2</v>
      </c>
      <c r="I8" s="6">
        <v>65</v>
      </c>
      <c r="J8" s="9" t="str">
        <f>VLOOKUP(I8,Names!$A:$D,2)</f>
        <v>Ryan</v>
      </c>
      <c r="K8" s="10" t="str">
        <f>VLOOKUP(I8,Names!$A:$D,3)</f>
        <v>Boyle</v>
      </c>
      <c r="L8" s="10" t="str">
        <f>VLOOKUP(I8,Names!$A:$D,4)</f>
        <v>Lifford Strabane AC</v>
      </c>
      <c r="M8" s="7">
        <v>1.1499999999999999</v>
      </c>
    </row>
    <row r="9" spans="1:13" ht="14.4">
      <c r="A9" s="6">
        <v>3</v>
      </c>
      <c r="B9" s="6">
        <v>41</v>
      </c>
      <c r="C9" s="9" t="str">
        <f>VLOOKUP(B9,Names!$A:$D,2)</f>
        <v>James</v>
      </c>
      <c r="D9" s="10" t="str">
        <f>VLOOKUP(B9,Names!$A:$D,3)</f>
        <v>Davison</v>
      </c>
      <c r="E9" s="10" t="str">
        <f>VLOOKUP(B9,Names!$A:$D,4)</f>
        <v>Letterkenny AC</v>
      </c>
      <c r="F9" s="66">
        <v>1.1000000000000001</v>
      </c>
      <c r="H9" s="6">
        <v>3</v>
      </c>
      <c r="I9" s="6">
        <v>41</v>
      </c>
      <c r="J9" s="9" t="str">
        <f>VLOOKUP(I9,Names!$A:$D,2)</f>
        <v>James</v>
      </c>
      <c r="K9" s="10" t="str">
        <f>VLOOKUP(I9,Names!$A:$D,3)</f>
        <v>Davison</v>
      </c>
      <c r="L9" s="10" t="str">
        <f>VLOOKUP(I9,Names!$A:$D,4)</f>
        <v>Letterkenny AC</v>
      </c>
      <c r="M9" s="66">
        <v>1.1000000000000001</v>
      </c>
    </row>
    <row r="10" spans="1:13" ht="14.4">
      <c r="A10" s="6">
        <v>4</v>
      </c>
      <c r="B10" s="6">
        <v>55</v>
      </c>
      <c r="C10" s="9" t="str">
        <f>VLOOKUP(B10,Names!$A:$D,2)</f>
        <v>Daniel</v>
      </c>
      <c r="D10" s="10" t="str">
        <f>VLOOKUP(B10,Names!$A:$D,3)</f>
        <v>McGlynn</v>
      </c>
      <c r="E10" s="10" t="str">
        <f>VLOOKUP(B10,Names!$A:$D,4)</f>
        <v>Letterkenny AC</v>
      </c>
      <c r="F10" s="66">
        <v>1</v>
      </c>
      <c r="H10" s="6">
        <v>4</v>
      </c>
      <c r="I10" s="6">
        <v>55</v>
      </c>
      <c r="J10" s="9" t="str">
        <f>VLOOKUP(I10,Names!$A:$D,2)</f>
        <v>Daniel</v>
      </c>
      <c r="K10" s="10" t="str">
        <f>VLOOKUP(I10,Names!$A:$D,3)</f>
        <v>McGlynn</v>
      </c>
      <c r="L10" s="10" t="str">
        <f>VLOOKUP(I10,Names!$A:$D,4)</f>
        <v>Letterkenny AC</v>
      </c>
      <c r="M10" s="66">
        <v>1</v>
      </c>
    </row>
    <row r="11" spans="1:13" ht="14.4">
      <c r="A11" s="6">
        <v>5</v>
      </c>
      <c r="B11" s="6">
        <v>40</v>
      </c>
      <c r="C11" s="9" t="str">
        <f>VLOOKUP(B11,Names!$A:$D,2)</f>
        <v>Cullan</v>
      </c>
      <c r="D11" s="10" t="str">
        <f>VLOOKUP(B11,Names!$A:$D,3)</f>
        <v>Burke</v>
      </c>
      <c r="E11" s="10" t="str">
        <f>VLOOKUP(B11,Names!$A:$D,4)</f>
        <v>Letterkenny AC</v>
      </c>
      <c r="F11" s="66">
        <v>1</v>
      </c>
    </row>
    <row r="12" spans="1:13" ht="14.4">
      <c r="A12" s="6">
        <v>6</v>
      </c>
      <c r="B12" s="6">
        <v>70</v>
      </c>
      <c r="C12" s="9" t="str">
        <f>VLOOKUP(B12,Names!$A:$D,2)</f>
        <v>Ruairi</v>
      </c>
      <c r="D12" s="10" t="str">
        <f>VLOOKUP(B12,Names!$A:$D,3)</f>
        <v>Kerr</v>
      </c>
      <c r="E12" s="10" t="str">
        <f>VLOOKUP(B12,Names!$A:$D,4)</f>
        <v>Milford Athletics Club</v>
      </c>
      <c r="F12" s="7">
        <v>0.95</v>
      </c>
    </row>
    <row r="13" spans="1:13" ht="14.4">
      <c r="A13" s="21"/>
    </row>
    <row r="14" spans="1:13" ht="14.4">
      <c r="A14" s="112" t="s">
        <v>1275</v>
      </c>
      <c r="B14" s="115"/>
      <c r="C14" s="4"/>
      <c r="D14" s="4"/>
      <c r="E14" s="4"/>
      <c r="F14" s="5"/>
      <c r="H14" s="100" t="s">
        <v>1277</v>
      </c>
      <c r="I14" s="101"/>
      <c r="J14" s="101"/>
      <c r="K14" s="101"/>
      <c r="L14" s="101"/>
      <c r="M14" s="101"/>
    </row>
    <row r="15" spans="1:13" ht="14.4">
      <c r="A15" s="6" t="s">
        <v>739</v>
      </c>
      <c r="B15" s="6" t="s">
        <v>740</v>
      </c>
      <c r="C15" s="7" t="s">
        <v>1</v>
      </c>
      <c r="D15" s="7" t="s">
        <v>2</v>
      </c>
      <c r="E15" s="7" t="s">
        <v>3</v>
      </c>
      <c r="F15" s="7" t="s">
        <v>880</v>
      </c>
      <c r="H15" s="6" t="s">
        <v>739</v>
      </c>
      <c r="I15" s="6" t="s">
        <v>740</v>
      </c>
      <c r="J15" s="7" t="s">
        <v>1</v>
      </c>
      <c r="K15" s="7" t="s">
        <v>2</v>
      </c>
      <c r="L15" s="7" t="s">
        <v>3</v>
      </c>
      <c r="M15" s="7" t="s">
        <v>741</v>
      </c>
    </row>
    <row r="16" spans="1:13" ht="14.4">
      <c r="A16" s="6">
        <v>1</v>
      </c>
      <c r="B16" s="6">
        <v>158</v>
      </c>
      <c r="C16" s="9" t="str">
        <f>VLOOKUP(B16,Names!$A:$D,2)</f>
        <v>Lee</v>
      </c>
      <c r="D16" s="10" t="str">
        <f>VLOOKUP(B16,Names!$A:$D,3)</f>
        <v>McGranaghan</v>
      </c>
      <c r="E16" s="10" t="str">
        <f>VLOOKUP(B16,Names!$A:$D,4)</f>
        <v>Finn Valley</v>
      </c>
      <c r="F16" s="66">
        <v>1.3</v>
      </c>
      <c r="H16" s="6">
        <v>1</v>
      </c>
      <c r="I16" s="6">
        <v>158</v>
      </c>
      <c r="J16" s="9" t="str">
        <f>VLOOKUP(I16,Names!$A:$D,2)</f>
        <v>Lee</v>
      </c>
      <c r="K16" s="10" t="str">
        <f>VLOOKUP(I16,Names!$A:$D,3)</f>
        <v>McGranaghan</v>
      </c>
      <c r="L16" s="10" t="str">
        <f>VLOOKUP(I16,Names!$A:$D,4)</f>
        <v>Finn Valley</v>
      </c>
      <c r="M16" s="66">
        <v>1.3</v>
      </c>
    </row>
    <row r="17" spans="1:13" ht="14.4">
      <c r="A17" s="6">
        <v>1</v>
      </c>
      <c r="B17" s="6">
        <v>105</v>
      </c>
      <c r="C17" s="9" t="str">
        <f>VLOOKUP(B17,Names!$A:$D,2)</f>
        <v>Ethan</v>
      </c>
      <c r="D17" s="10" t="str">
        <f>VLOOKUP(B17,Names!$A:$D,3)</f>
        <v>Connolly</v>
      </c>
      <c r="E17" s="10" t="str">
        <f>VLOOKUP(B17,Names!$A:$D,4)</f>
        <v>Armagh AC</v>
      </c>
      <c r="F17" s="66">
        <v>1.3</v>
      </c>
      <c r="H17" s="6">
        <v>1</v>
      </c>
      <c r="I17" s="6">
        <v>105</v>
      </c>
      <c r="J17" s="9" t="str">
        <f>VLOOKUP(I17,Names!$A:$D,2)</f>
        <v>Ethan</v>
      </c>
      <c r="K17" s="10" t="str">
        <f>VLOOKUP(I17,Names!$A:$D,3)</f>
        <v>Connolly</v>
      </c>
      <c r="L17" s="10" t="str">
        <f>VLOOKUP(I17,Names!$A:$D,4)</f>
        <v>Armagh AC</v>
      </c>
      <c r="M17" s="66">
        <v>1.3</v>
      </c>
    </row>
    <row r="18" spans="1:13" ht="14.4">
      <c r="A18" s="6">
        <v>3</v>
      </c>
      <c r="B18" s="6">
        <v>53</v>
      </c>
      <c r="C18" s="9" t="str">
        <f>VLOOKUP(B18,Names!$A:$D,2)</f>
        <v>Adam</v>
      </c>
      <c r="D18" s="10" t="str">
        <f>VLOOKUP(B18,Names!$A:$D,3)</f>
        <v>McAuley</v>
      </c>
      <c r="E18" s="10" t="str">
        <f>VLOOKUP(B18,Names!$A:$D,4)</f>
        <v>Letterkenny AC</v>
      </c>
      <c r="F18" s="66">
        <v>1.3</v>
      </c>
      <c r="H18" s="6">
        <v>3</v>
      </c>
      <c r="I18" s="6">
        <v>53</v>
      </c>
      <c r="J18" s="9" t="str">
        <f>VLOOKUP(I18,Names!$A:$D,2)</f>
        <v>Adam</v>
      </c>
      <c r="K18" s="10" t="str">
        <f>VLOOKUP(I18,Names!$A:$D,3)</f>
        <v>McAuley</v>
      </c>
      <c r="L18" s="10" t="str">
        <f>VLOOKUP(I18,Names!$A:$D,4)</f>
        <v>Letterkenny AC</v>
      </c>
      <c r="M18" s="66">
        <v>1.3</v>
      </c>
    </row>
    <row r="19" spans="1:13" ht="14.4">
      <c r="A19" s="6">
        <v>4</v>
      </c>
      <c r="B19" s="6">
        <v>230</v>
      </c>
      <c r="C19" s="9" t="str">
        <f>VLOOKUP(B19,Names!$A:$D,2)</f>
        <v>Eli</v>
      </c>
      <c r="D19" s="10" t="str">
        <f>VLOOKUP(B19,Names!$A:$D,3)</f>
        <v>Duffy</v>
      </c>
      <c r="E19" s="10" t="str">
        <f>VLOOKUP(B19,Names!$A:$D,4)</f>
        <v>Rosses AC</v>
      </c>
      <c r="F19" s="66">
        <v>1.25</v>
      </c>
      <c r="H19" s="6">
        <v>4</v>
      </c>
      <c r="I19" s="6">
        <v>230</v>
      </c>
      <c r="J19" s="9" t="str">
        <f>VLOOKUP(I19,Names!$A:$D,2)</f>
        <v>Eli</v>
      </c>
      <c r="K19" s="10" t="str">
        <f>VLOOKUP(I19,Names!$A:$D,3)</f>
        <v>Duffy</v>
      </c>
      <c r="L19" s="10" t="str">
        <f>VLOOKUP(I19,Names!$A:$D,4)</f>
        <v>Rosses AC</v>
      </c>
      <c r="M19" s="66">
        <v>1.25</v>
      </c>
    </row>
    <row r="20" spans="1:13" ht="14.4">
      <c r="A20" s="45">
        <v>5</v>
      </c>
      <c r="B20" s="45">
        <v>172</v>
      </c>
      <c r="C20" s="46" t="str">
        <f>VLOOKUP(B20,Names!$A:$D,2)</f>
        <v>Oisin</v>
      </c>
      <c r="D20" s="47" t="str">
        <f>VLOOKUP(B20,Names!$A:$D,3)</f>
        <v>Cuskelly</v>
      </c>
      <c r="E20" s="47" t="str">
        <f>VLOOKUP(B20,Names!$A:$D,4)</f>
        <v>Letterkenny AC</v>
      </c>
      <c r="F20" s="92">
        <v>1.1499999999999999</v>
      </c>
    </row>
    <row r="21" spans="1:13" ht="14.4">
      <c r="A21" s="49">
        <v>6</v>
      </c>
      <c r="B21" s="49">
        <v>259</v>
      </c>
      <c r="C21" s="50" t="str">
        <f>VLOOKUP(B21,Names!$A:$D,2)</f>
        <v>Mark</v>
      </c>
      <c r="D21" s="50" t="str">
        <f>VLOOKUP(B21,Names!$A:$D,3)</f>
        <v>Boyle Gildea</v>
      </c>
      <c r="E21" s="50" t="str">
        <f>VLOOKUP(B21,Names!$A:$D,4)</f>
        <v>Tir Chonaill</v>
      </c>
      <c r="F21" s="51">
        <v>1.1499999999999999</v>
      </c>
    </row>
    <row r="22" spans="1:13" ht="14.4">
      <c r="A22" s="94">
        <v>7</v>
      </c>
      <c r="B22" s="49">
        <v>148</v>
      </c>
      <c r="C22" s="50" t="str">
        <f>VLOOKUP(B22,Names!$A:$D,2)</f>
        <v>Nathen</v>
      </c>
      <c r="D22" s="50" t="str">
        <f>VLOOKUP(B22,Names!$A:$D,3)</f>
        <v>Kearns</v>
      </c>
      <c r="E22" s="50" t="str">
        <f>VLOOKUP(B22,Names!$A:$D,4)</f>
        <v>Finn Valley</v>
      </c>
      <c r="F22" s="93">
        <v>1.05</v>
      </c>
    </row>
    <row r="23" spans="1:13" ht="14.4">
      <c r="A23" s="94">
        <v>8</v>
      </c>
      <c r="B23" s="49">
        <v>200</v>
      </c>
      <c r="C23" s="50" t="str">
        <f>VLOOKUP(B23,Names!$A:$D,2)</f>
        <v>Tiernan</v>
      </c>
      <c r="D23" s="50" t="str">
        <f>VLOOKUP(B23,Names!$A:$D,3)</f>
        <v>Kerr</v>
      </c>
      <c r="E23" s="50" t="str">
        <f>VLOOKUP(B23,Names!$A:$D,4)</f>
        <v>Milford Athletics Club</v>
      </c>
      <c r="F23" s="76" t="s">
        <v>1278</v>
      </c>
    </row>
    <row r="24" spans="1:13" ht="14.4">
      <c r="A24" s="21"/>
    </row>
    <row r="25" spans="1:13" ht="14.4">
      <c r="A25" s="112" t="s">
        <v>878</v>
      </c>
      <c r="B25" s="115"/>
      <c r="C25" s="4"/>
      <c r="D25" s="4"/>
      <c r="E25" s="4"/>
      <c r="F25" s="5"/>
      <c r="H25" s="100" t="s">
        <v>1269</v>
      </c>
      <c r="I25" s="101"/>
      <c r="J25" s="101"/>
      <c r="K25" s="101"/>
      <c r="L25" s="101"/>
      <c r="M25" s="101"/>
    </row>
    <row r="26" spans="1:13" ht="14.4">
      <c r="A26" s="6" t="s">
        <v>739</v>
      </c>
      <c r="B26" s="6" t="s">
        <v>740</v>
      </c>
      <c r="C26" s="7" t="s">
        <v>1</v>
      </c>
      <c r="D26" s="7" t="s">
        <v>2</v>
      </c>
      <c r="E26" s="7" t="s">
        <v>3</v>
      </c>
      <c r="F26" s="7" t="s">
        <v>880</v>
      </c>
      <c r="H26" s="6" t="s">
        <v>739</v>
      </c>
      <c r="I26" s="6" t="s">
        <v>740</v>
      </c>
      <c r="J26" s="7" t="s">
        <v>1</v>
      </c>
      <c r="K26" s="7" t="s">
        <v>2</v>
      </c>
      <c r="L26" s="7" t="s">
        <v>3</v>
      </c>
      <c r="M26" s="7" t="s">
        <v>741</v>
      </c>
    </row>
    <row r="27" spans="1:13" ht="14.4">
      <c r="A27" s="6">
        <v>1</v>
      </c>
      <c r="B27" s="6">
        <v>140</v>
      </c>
      <c r="C27" s="9" t="str">
        <f>VLOOKUP(B27,Names!$A:$D,2)</f>
        <v>Joseph</v>
      </c>
      <c r="D27" s="10" t="str">
        <f>VLOOKUP(B27,Names!$A:$D,3)</f>
        <v>Aike</v>
      </c>
      <c r="E27" s="10" t="str">
        <f>VLOOKUP(B27,Names!$A:$D,4)</f>
        <v>Finn Valley</v>
      </c>
      <c r="F27" s="7">
        <v>1.45</v>
      </c>
      <c r="H27" s="6">
        <v>1</v>
      </c>
      <c r="I27" s="6">
        <v>140</v>
      </c>
      <c r="J27" s="9" t="str">
        <f>VLOOKUP(I27,Names!$A:$D,2)</f>
        <v>Joseph</v>
      </c>
      <c r="K27" s="10" t="str">
        <f>VLOOKUP(I27,Names!$A:$D,3)</f>
        <v>Aike</v>
      </c>
      <c r="L27" s="10" t="str">
        <f>VLOOKUP(I27,Names!$A:$D,4)</f>
        <v>Finn Valley</v>
      </c>
      <c r="M27" s="7">
        <v>1.45</v>
      </c>
    </row>
    <row r="28" spans="1:13" ht="14.4">
      <c r="A28" s="6">
        <v>2</v>
      </c>
      <c r="B28" s="6">
        <v>275</v>
      </c>
      <c r="C28" s="9" t="str">
        <f>VLOOKUP(B28,Names!$A:$D,2)</f>
        <v>Ruairí</v>
      </c>
      <c r="D28" s="10" t="str">
        <f>VLOOKUP(B28,Names!$A:$D,3)</f>
        <v>Meehan</v>
      </c>
      <c r="E28" s="10" t="str">
        <f>VLOOKUP(B28,Names!$A:$D,4)</f>
        <v>Tir Chonaill</v>
      </c>
      <c r="F28" s="7">
        <v>1.35</v>
      </c>
      <c r="H28" s="6">
        <v>2</v>
      </c>
      <c r="I28" s="6">
        <v>275</v>
      </c>
      <c r="J28" s="9" t="str">
        <f>VLOOKUP(I28,Names!$A:$D,2)</f>
        <v>Ruairí</v>
      </c>
      <c r="K28" s="10" t="str">
        <f>VLOOKUP(I28,Names!$A:$D,3)</f>
        <v>Meehan</v>
      </c>
      <c r="L28" s="10" t="str">
        <f>VLOOKUP(I28,Names!$A:$D,4)</f>
        <v>Tir Chonaill</v>
      </c>
      <c r="M28" s="7">
        <v>1.35</v>
      </c>
    </row>
    <row r="29" spans="1:13" ht="14.4">
      <c r="A29" s="6">
        <v>3</v>
      </c>
      <c r="B29" s="6">
        <v>258</v>
      </c>
      <c r="C29" s="9" t="str">
        <f>VLOOKUP(B29,Names!$A:$D,2)</f>
        <v>Conor</v>
      </c>
      <c r="D29" s="10" t="str">
        <f>VLOOKUP(B29,Names!$A:$D,3)</f>
        <v>Barrett</v>
      </c>
      <c r="E29" s="10" t="str">
        <f>VLOOKUP(B29,Names!$A:$D,4)</f>
        <v>Tir Chonaill</v>
      </c>
      <c r="F29" s="7">
        <v>1.3</v>
      </c>
      <c r="H29" s="6">
        <v>3</v>
      </c>
      <c r="I29" s="6">
        <v>258</v>
      </c>
      <c r="J29" s="9" t="str">
        <f>VLOOKUP(I29,Names!$A:$D,2)</f>
        <v>Conor</v>
      </c>
      <c r="K29" s="10" t="str">
        <f>VLOOKUP(I29,Names!$A:$D,3)</f>
        <v>Barrett</v>
      </c>
      <c r="L29" s="10" t="str">
        <f>VLOOKUP(I29,Names!$A:$D,4)</f>
        <v>Tir Chonaill</v>
      </c>
      <c r="M29" s="7">
        <v>1.3</v>
      </c>
    </row>
    <row r="30" spans="1:13" ht="14.4">
      <c r="A30" s="6">
        <v>4</v>
      </c>
      <c r="B30" s="6">
        <v>277</v>
      </c>
      <c r="C30" s="9" t="str">
        <f>VLOOKUP(B30,Names!$A:$D,2)</f>
        <v>Aaron</v>
      </c>
      <c r="D30" s="10" t="str">
        <f>VLOOKUP(B30,Names!$A:$D,3)</f>
        <v>Perry</v>
      </c>
      <c r="E30" s="10" t="str">
        <f>VLOOKUP(B30,Names!$A:$D,4)</f>
        <v>Tir Chonaill</v>
      </c>
      <c r="F30" s="7">
        <v>1.3</v>
      </c>
      <c r="H30" s="6">
        <v>4</v>
      </c>
      <c r="I30" s="6">
        <v>277</v>
      </c>
      <c r="J30" s="9" t="str">
        <f>VLOOKUP(I30,Names!$A:$D,2)</f>
        <v>Aaron</v>
      </c>
      <c r="K30" s="10" t="str">
        <f>VLOOKUP(I30,Names!$A:$D,3)</f>
        <v>Perry</v>
      </c>
      <c r="L30" s="10" t="str">
        <f>VLOOKUP(I30,Names!$A:$D,4)</f>
        <v>Tir Chonaill</v>
      </c>
      <c r="M30" s="7">
        <v>1.3</v>
      </c>
    </row>
    <row r="31" spans="1:13" ht="14.4">
      <c r="A31" s="23"/>
      <c r="B31" s="23"/>
      <c r="C31" s="36"/>
      <c r="D31" s="36"/>
      <c r="E31" s="36"/>
      <c r="F31" s="24"/>
      <c r="H31" s="23"/>
      <c r="I31" s="23"/>
      <c r="J31" s="36"/>
      <c r="K31" s="36"/>
      <c r="L31" s="36"/>
      <c r="M31" s="24"/>
    </row>
    <row r="32" spans="1:13" ht="14.4">
      <c r="A32" s="112" t="s">
        <v>879</v>
      </c>
      <c r="B32" s="115"/>
      <c r="C32" s="4"/>
      <c r="D32" s="4"/>
      <c r="E32" s="4"/>
      <c r="F32" s="5"/>
      <c r="H32" s="100" t="s">
        <v>1270</v>
      </c>
      <c r="I32" s="101"/>
      <c r="J32" s="101"/>
      <c r="K32" s="101"/>
      <c r="L32" s="101"/>
      <c r="M32" s="101"/>
    </row>
    <row r="33" spans="1:27" ht="14.4">
      <c r="A33" s="6" t="s">
        <v>739</v>
      </c>
      <c r="B33" s="6" t="s">
        <v>740</v>
      </c>
      <c r="C33" s="7" t="s">
        <v>1</v>
      </c>
      <c r="D33" s="7" t="s">
        <v>2</v>
      </c>
      <c r="E33" s="7" t="s">
        <v>3</v>
      </c>
      <c r="F33" s="7" t="s">
        <v>880</v>
      </c>
      <c r="H33" s="6" t="s">
        <v>739</v>
      </c>
      <c r="I33" s="6" t="s">
        <v>740</v>
      </c>
      <c r="J33" s="7" t="s">
        <v>1</v>
      </c>
      <c r="K33" s="7" t="s">
        <v>2</v>
      </c>
      <c r="L33" s="7" t="s">
        <v>3</v>
      </c>
      <c r="M33" s="7" t="s">
        <v>741</v>
      </c>
    </row>
    <row r="34" spans="1:27" ht="14.4">
      <c r="A34" s="6">
        <v>1</v>
      </c>
      <c r="B34" s="6">
        <v>153</v>
      </c>
      <c r="C34" s="9" t="str">
        <f>VLOOKUP(B34,Names!$A:$D,2)</f>
        <v>Aoibhin</v>
      </c>
      <c r="D34" s="10" t="str">
        <f>VLOOKUP(B34,Names!$A:$D,3)</f>
        <v>McElhinney</v>
      </c>
      <c r="E34" s="10" t="str">
        <f>VLOOKUP(B34,Names!$A:$D,4)</f>
        <v>Finn Valley</v>
      </c>
      <c r="F34" s="7">
        <v>1.47</v>
      </c>
      <c r="H34" s="6">
        <v>1</v>
      </c>
      <c r="I34" s="6">
        <v>153</v>
      </c>
      <c r="J34" s="9" t="str">
        <f>VLOOKUP(I34,Names!$A:$D,2)</f>
        <v>Aoibhin</v>
      </c>
      <c r="K34" s="10" t="str">
        <f>VLOOKUP(I34,Names!$A:$D,3)</f>
        <v>McElhinney</v>
      </c>
      <c r="L34" s="10" t="str">
        <f>VLOOKUP(I34,Names!$A:$D,4)</f>
        <v>Finn Valley</v>
      </c>
      <c r="M34" s="7">
        <v>1.47</v>
      </c>
    </row>
    <row r="35" spans="1:27" ht="14.4">
      <c r="A35" s="6">
        <v>2</v>
      </c>
      <c r="B35" s="6">
        <v>176</v>
      </c>
      <c r="C35" s="9" t="str">
        <f>VLOOKUP(B35,Names!$A:$D,2)</f>
        <v>Clodagh</v>
      </c>
      <c r="D35" s="10" t="str">
        <f>VLOOKUP(B35,Names!$A:$D,3)</f>
        <v>Gallagher</v>
      </c>
      <c r="E35" s="10" t="str">
        <f>VLOOKUP(B35,Names!$A:$D,4)</f>
        <v>Letterkenny AC</v>
      </c>
      <c r="F35" s="7">
        <v>1.44</v>
      </c>
      <c r="H35" s="6">
        <v>2</v>
      </c>
      <c r="I35" s="6">
        <v>176</v>
      </c>
      <c r="J35" s="9" t="str">
        <f>VLOOKUP(I35,Names!$A:$D,2)</f>
        <v>Clodagh</v>
      </c>
      <c r="K35" s="10" t="str">
        <f>VLOOKUP(I35,Names!$A:$D,3)</f>
        <v>Gallagher</v>
      </c>
      <c r="L35" s="10" t="str">
        <f>VLOOKUP(I35,Names!$A:$D,4)</f>
        <v>Letterkenny AC</v>
      </c>
      <c r="M35" s="7">
        <v>1.44</v>
      </c>
    </row>
    <row r="36" spans="1:27" ht="14.4">
      <c r="A36" s="6">
        <v>3</v>
      </c>
      <c r="B36" s="6">
        <v>171</v>
      </c>
      <c r="C36" s="9" t="str">
        <f>VLOOKUP(B36,Names!$A:$D,2)</f>
        <v>Ciara</v>
      </c>
      <c r="D36" s="10" t="str">
        <f>VLOOKUP(B36,Names!$A:$D,3)</f>
        <v>Cullen</v>
      </c>
      <c r="E36" s="10" t="str">
        <f>VLOOKUP(B36,Names!$A:$D,4)</f>
        <v>Letterkenny AC</v>
      </c>
      <c r="F36" s="7">
        <v>1.35</v>
      </c>
      <c r="H36" s="6">
        <v>3</v>
      </c>
      <c r="I36" s="6">
        <v>171</v>
      </c>
      <c r="J36" s="9" t="str">
        <f>VLOOKUP(I36,Names!$A:$D,2)</f>
        <v>Ciara</v>
      </c>
      <c r="K36" s="10" t="str">
        <f>VLOOKUP(I36,Names!$A:$D,3)</f>
        <v>Cullen</v>
      </c>
      <c r="L36" s="10" t="str">
        <f>VLOOKUP(I36,Names!$A:$D,4)</f>
        <v>Letterkenny AC</v>
      </c>
      <c r="M36" s="7">
        <v>1.35</v>
      </c>
    </row>
    <row r="37" spans="1:27" ht="14.4">
      <c r="A37" s="6">
        <v>4</v>
      </c>
      <c r="B37" s="6">
        <v>173</v>
      </c>
      <c r="C37" s="9" t="str">
        <f>VLOOKUP(B37,Names!$A:$D,2)</f>
        <v>Kathryn</v>
      </c>
      <c r="D37" s="10" t="str">
        <f>VLOOKUP(B37,Names!$A:$D,3)</f>
        <v>Davison</v>
      </c>
      <c r="E37" s="10" t="str">
        <f>VLOOKUP(B37,Names!$A:$D,4)</f>
        <v>Letterkenny AC</v>
      </c>
      <c r="F37" s="7">
        <v>1.3</v>
      </c>
      <c r="H37" s="6">
        <v>4</v>
      </c>
      <c r="I37" s="6">
        <v>173</v>
      </c>
      <c r="J37" s="9" t="str">
        <f>VLOOKUP(I37,Names!$A:$D,2)</f>
        <v>Kathryn</v>
      </c>
      <c r="K37" s="10" t="str">
        <f>VLOOKUP(I37,Names!$A:$D,3)</f>
        <v>Davison</v>
      </c>
      <c r="L37" s="10" t="str">
        <f>VLOOKUP(I37,Names!$A:$D,4)</f>
        <v>Letterkenny AC</v>
      </c>
      <c r="M37" s="7">
        <v>1.3</v>
      </c>
    </row>
    <row r="38" spans="1:27" ht="14.4">
      <c r="A38" s="23"/>
      <c r="B38" s="23"/>
      <c r="C38" s="36"/>
      <c r="D38" s="36"/>
      <c r="E38" s="36"/>
      <c r="F38" s="24"/>
      <c r="H38" s="23"/>
      <c r="I38" s="23"/>
      <c r="J38" s="36"/>
      <c r="K38" s="36"/>
      <c r="L38" s="36"/>
      <c r="M38" s="24"/>
    </row>
    <row r="39" spans="1:27" ht="14.4">
      <c r="A39" s="112" t="s">
        <v>881</v>
      </c>
      <c r="B39" s="115"/>
      <c r="C39" s="4"/>
      <c r="D39" s="4"/>
      <c r="E39" s="4"/>
      <c r="F39" s="5"/>
      <c r="H39" s="100" t="s">
        <v>1271</v>
      </c>
      <c r="I39" s="101"/>
      <c r="J39" s="101"/>
      <c r="K39" s="101"/>
      <c r="L39" s="101"/>
      <c r="M39" s="101"/>
    </row>
    <row r="40" spans="1:27" ht="14.4">
      <c r="A40" s="6" t="s">
        <v>739</v>
      </c>
      <c r="B40" s="6" t="s">
        <v>740</v>
      </c>
      <c r="C40" s="7" t="s">
        <v>1</v>
      </c>
      <c r="D40" s="7" t="s">
        <v>2</v>
      </c>
      <c r="E40" s="7" t="s">
        <v>3</v>
      </c>
      <c r="F40" s="7" t="s">
        <v>880</v>
      </c>
      <c r="H40" s="6" t="s">
        <v>739</v>
      </c>
      <c r="I40" s="6" t="s">
        <v>740</v>
      </c>
      <c r="J40" s="7" t="s">
        <v>1</v>
      </c>
      <c r="K40" s="7" t="s">
        <v>2</v>
      </c>
      <c r="L40" s="7" t="s">
        <v>3</v>
      </c>
      <c r="M40" s="7" t="s">
        <v>741</v>
      </c>
    </row>
    <row r="41" spans="1:27" ht="14.4">
      <c r="A41" s="6">
        <v>1</v>
      </c>
      <c r="B41" s="6">
        <v>397</v>
      </c>
      <c r="C41" s="9" t="str">
        <f>VLOOKUP(B41,Names!$A:$D,2)</f>
        <v>Oisin</v>
      </c>
      <c r="D41" s="10" t="str">
        <f>VLOOKUP(B41,Names!$A:$D,3)</f>
        <v>Gillespie</v>
      </c>
      <c r="E41" s="10" t="str">
        <f>VLOOKUP(B41,Names!$A:$D,4)</f>
        <v>Rosses AC</v>
      </c>
      <c r="F41" s="7">
        <v>1.68</v>
      </c>
      <c r="H41" s="6">
        <v>1</v>
      </c>
      <c r="I41" s="6">
        <v>397</v>
      </c>
      <c r="J41" s="9" t="str">
        <f>VLOOKUP(I41,Names!$A:$D,2)</f>
        <v>Oisin</v>
      </c>
      <c r="K41" s="10" t="str">
        <f>VLOOKUP(I41,Names!$A:$D,3)</f>
        <v>Gillespie</v>
      </c>
      <c r="L41" s="10" t="str">
        <f>VLOOKUP(I41,Names!$A:$D,4)</f>
        <v>Rosses AC</v>
      </c>
      <c r="M41" s="7">
        <v>1.68</v>
      </c>
    </row>
    <row r="42" spans="1:27" ht="14.4">
      <c r="A42" s="6">
        <v>2</v>
      </c>
      <c r="B42" s="6">
        <v>337</v>
      </c>
      <c r="C42" s="9" t="str">
        <f>VLOOKUP(B42,Names!$A:$D,2)</f>
        <v>Mark</v>
      </c>
      <c r="D42" s="10" t="str">
        <f>VLOOKUP(B42,Names!$A:$D,3)</f>
        <v>Wilkinson</v>
      </c>
      <c r="E42" s="10" t="str">
        <f>VLOOKUP(B42,Names!$A:$D,4)</f>
        <v>Finn Valley</v>
      </c>
      <c r="F42" s="7">
        <v>1.6</v>
      </c>
      <c r="H42" s="6">
        <v>2</v>
      </c>
      <c r="I42" s="6">
        <v>337</v>
      </c>
      <c r="J42" s="9" t="str">
        <f>VLOOKUP(I42,Names!$A:$D,2)</f>
        <v>Mark</v>
      </c>
      <c r="K42" s="10" t="str">
        <f>VLOOKUP(I42,Names!$A:$D,3)</f>
        <v>Wilkinson</v>
      </c>
      <c r="L42" s="10" t="str">
        <f>VLOOKUP(I42,Names!$A:$D,4)</f>
        <v>Finn Valley</v>
      </c>
      <c r="M42" s="7">
        <v>1.6</v>
      </c>
    </row>
    <row r="43" spans="1:27" ht="14.4">
      <c r="A43" s="6">
        <v>3</v>
      </c>
      <c r="B43" s="6">
        <v>344</v>
      </c>
      <c r="C43" s="9" t="str">
        <f>VLOOKUP(B43,Names!$A:$D,2)</f>
        <v>Adam</v>
      </c>
      <c r="D43" s="10" t="str">
        <f>VLOOKUP(B43,Names!$A:$D,3)</f>
        <v>Harrison</v>
      </c>
      <c r="E43" s="10" t="str">
        <f>VLOOKUP(B43,Names!$A:$D,4)</f>
        <v>Lagan Valley AC</v>
      </c>
      <c r="F43" s="7">
        <v>1.4</v>
      </c>
      <c r="H43" s="6">
        <v>3</v>
      </c>
      <c r="I43" s="6">
        <v>344</v>
      </c>
      <c r="J43" s="9" t="str">
        <f>VLOOKUP(I43,Names!$A:$D,2)</f>
        <v>Adam</v>
      </c>
      <c r="K43" s="10" t="str">
        <f>VLOOKUP(I43,Names!$A:$D,3)</f>
        <v>Harrison</v>
      </c>
      <c r="L43" s="10" t="str">
        <f>VLOOKUP(I43,Names!$A:$D,4)</f>
        <v>Lagan Valley AC</v>
      </c>
      <c r="M43" s="7">
        <v>1.4</v>
      </c>
    </row>
    <row r="44" spans="1:27" ht="16.5" customHeight="1">
      <c r="A44" s="25"/>
      <c r="B44" s="25"/>
      <c r="C44" s="28"/>
      <c r="D44" s="28"/>
      <c r="E44" s="28"/>
      <c r="F44" s="29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4.4">
      <c r="A45" s="112" t="s">
        <v>1272</v>
      </c>
      <c r="B45" s="115"/>
      <c r="C45" s="4"/>
      <c r="D45" s="4"/>
      <c r="E45" s="4"/>
      <c r="F45" s="5"/>
      <c r="H45" s="100" t="s">
        <v>1273</v>
      </c>
      <c r="I45" s="101"/>
      <c r="J45" s="101"/>
      <c r="K45" s="101"/>
      <c r="L45" s="101"/>
      <c r="M45" s="101"/>
    </row>
    <row r="46" spans="1:27" ht="14.4">
      <c r="A46" s="6" t="s">
        <v>739</v>
      </c>
      <c r="B46" s="6" t="s">
        <v>740</v>
      </c>
      <c r="C46" s="7" t="s">
        <v>1</v>
      </c>
      <c r="D46" s="7" t="s">
        <v>2</v>
      </c>
      <c r="E46" s="7" t="s">
        <v>3</v>
      </c>
      <c r="F46" s="7" t="s">
        <v>880</v>
      </c>
      <c r="H46" s="6" t="s">
        <v>739</v>
      </c>
      <c r="I46" s="6" t="s">
        <v>740</v>
      </c>
      <c r="J46" s="7" t="s">
        <v>1</v>
      </c>
      <c r="K46" s="7" t="s">
        <v>2</v>
      </c>
      <c r="L46" s="7" t="s">
        <v>3</v>
      </c>
      <c r="M46" s="7" t="s">
        <v>741</v>
      </c>
    </row>
    <row r="47" spans="1:27" ht="14.4">
      <c r="A47" s="6">
        <v>1</v>
      </c>
      <c r="B47" s="6">
        <v>451</v>
      </c>
      <c r="C47" s="9" t="str">
        <f>VLOOKUP(B47,Names!$A:$D,2)</f>
        <v>Peter</v>
      </c>
      <c r="D47" s="10" t="str">
        <f>VLOOKUP(B47,Names!$A:$D,3)</f>
        <v>Gray</v>
      </c>
      <c r="E47" s="10" t="str">
        <f>VLOOKUP(B47,Names!$A:$D,4)</f>
        <v>City of Lisburn AC</v>
      </c>
      <c r="F47" s="7">
        <v>1.75</v>
      </c>
      <c r="H47" s="6">
        <v>1</v>
      </c>
      <c r="I47" s="6">
        <v>451</v>
      </c>
      <c r="J47" s="9" t="str">
        <f>VLOOKUP(I47,Names!$A:$D,2)</f>
        <v>Peter</v>
      </c>
      <c r="K47" s="10" t="str">
        <f>VLOOKUP(I47,Names!$A:$D,3)</f>
        <v>Gray</v>
      </c>
      <c r="L47" s="10" t="str">
        <f>VLOOKUP(I47,Names!$A:$D,4)</f>
        <v>City of Lisburn AC</v>
      </c>
      <c r="M47" s="7">
        <v>1.75</v>
      </c>
    </row>
    <row r="48" spans="1:27" ht="14.4">
      <c r="A48" s="23"/>
      <c r="B48" s="23"/>
      <c r="C48" s="36"/>
      <c r="D48" s="36"/>
      <c r="E48" s="36"/>
      <c r="F48" s="24"/>
      <c r="H48" s="23"/>
      <c r="I48" s="23"/>
      <c r="J48" s="36"/>
      <c r="K48" s="36"/>
      <c r="L48" s="36"/>
      <c r="M48" s="24"/>
    </row>
    <row r="49" spans="1:13" ht="14.4">
      <c r="A49" s="114" t="s">
        <v>882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3" ht="14.4">
      <c r="A50" s="112" t="s">
        <v>883</v>
      </c>
      <c r="B50" s="115"/>
      <c r="C50" s="4"/>
      <c r="D50" s="4"/>
      <c r="E50" s="4"/>
      <c r="F50" s="5"/>
      <c r="H50" s="102" t="s">
        <v>1279</v>
      </c>
      <c r="I50" s="101"/>
      <c r="J50" s="101"/>
      <c r="K50" s="101"/>
      <c r="L50" s="101"/>
      <c r="M50" s="101"/>
    </row>
    <row r="51" spans="1:13" ht="14.4">
      <c r="A51" s="6" t="s">
        <v>739</v>
      </c>
      <c r="B51" s="6" t="s">
        <v>740</v>
      </c>
      <c r="C51" s="7" t="s">
        <v>1</v>
      </c>
      <c r="D51" s="7" t="s">
        <v>2</v>
      </c>
      <c r="E51" s="7" t="s">
        <v>3</v>
      </c>
      <c r="F51" s="7" t="s">
        <v>885</v>
      </c>
      <c r="H51" s="6" t="s">
        <v>739</v>
      </c>
      <c r="I51" s="6" t="s">
        <v>740</v>
      </c>
      <c r="J51" s="7" t="s">
        <v>1</v>
      </c>
      <c r="K51" s="7" t="s">
        <v>2</v>
      </c>
      <c r="L51" s="7" t="s">
        <v>3</v>
      </c>
      <c r="M51" s="7" t="s">
        <v>741</v>
      </c>
    </row>
    <row r="52" spans="1:13" ht="14.4">
      <c r="A52" s="6">
        <v>1</v>
      </c>
      <c r="B52" s="6">
        <v>65</v>
      </c>
      <c r="C52" s="9" t="str">
        <f>VLOOKUP(B52,Names!$A:$D,2)</f>
        <v>Ryan</v>
      </c>
      <c r="D52" s="10" t="str">
        <f>VLOOKUP(B52,Names!$A:$D,3)</f>
        <v>Boyle</v>
      </c>
      <c r="E52" s="10" t="str">
        <f>VLOOKUP(B52,Names!$A:$D,4)</f>
        <v>Lifford Strabane AC</v>
      </c>
      <c r="F52" s="7">
        <v>3.78</v>
      </c>
      <c r="H52" s="6">
        <v>1</v>
      </c>
      <c r="I52" s="6">
        <v>65</v>
      </c>
      <c r="J52" s="9" t="str">
        <f>VLOOKUP(I52,Names!$A:$D,2)</f>
        <v>Ryan</v>
      </c>
      <c r="K52" s="10" t="str">
        <f>VLOOKUP(I52,Names!$A:$D,3)</f>
        <v>Boyle</v>
      </c>
      <c r="L52" s="10" t="str">
        <f>VLOOKUP(I52,Names!$A:$D,4)</f>
        <v>Lifford Strabane AC</v>
      </c>
      <c r="M52" s="7">
        <v>3.78</v>
      </c>
    </row>
    <row r="53" spans="1:13" ht="14.4">
      <c r="A53" s="6">
        <v>2</v>
      </c>
      <c r="B53" s="6">
        <v>44</v>
      </c>
      <c r="C53" s="9" t="str">
        <f>VLOOKUP(B53,Names!$A:$D,2)</f>
        <v>Matthew</v>
      </c>
      <c r="D53" s="10" t="str">
        <f>VLOOKUP(B53,Names!$A:$D,3)</f>
        <v>Finney</v>
      </c>
      <c r="E53" s="10" t="str">
        <f>VLOOKUP(B53,Names!$A:$D,4)</f>
        <v>Letterkenny AC</v>
      </c>
      <c r="F53" s="7">
        <v>3.57</v>
      </c>
      <c r="H53" s="6">
        <v>2</v>
      </c>
      <c r="I53" s="6">
        <v>44</v>
      </c>
      <c r="J53" s="9" t="str">
        <f>VLOOKUP(I53,Names!$A:$D,2)</f>
        <v>Matthew</v>
      </c>
      <c r="K53" s="10" t="str">
        <f>VLOOKUP(I53,Names!$A:$D,3)</f>
        <v>Finney</v>
      </c>
      <c r="L53" s="10" t="str">
        <f>VLOOKUP(I53,Names!$A:$D,4)</f>
        <v>Letterkenny AC</v>
      </c>
      <c r="M53" s="7">
        <v>3.57</v>
      </c>
    </row>
    <row r="54" spans="1:13" ht="14.4">
      <c r="A54" s="6">
        <v>3</v>
      </c>
      <c r="B54" s="6">
        <v>18</v>
      </c>
      <c r="C54" s="9" t="str">
        <f>VLOOKUP(B54,Names!$A:$D,2)</f>
        <v>Ben</v>
      </c>
      <c r="D54" s="10" t="str">
        <f>VLOOKUP(B54,Names!$A:$D,3)</f>
        <v>McGee</v>
      </c>
      <c r="E54" s="10" t="str">
        <f>VLOOKUP(B54,Names!$A:$D,4)</f>
        <v>Cranford AC</v>
      </c>
      <c r="F54" s="7">
        <v>3.52</v>
      </c>
      <c r="H54" s="6">
        <v>3</v>
      </c>
      <c r="I54" s="6">
        <v>18</v>
      </c>
      <c r="J54" s="9" t="str">
        <f>VLOOKUP(I54,Names!$A:$D,2)</f>
        <v>Ben</v>
      </c>
      <c r="K54" s="10" t="str">
        <f>VLOOKUP(I54,Names!$A:$D,3)</f>
        <v>McGee</v>
      </c>
      <c r="L54" s="10" t="str">
        <f>VLOOKUP(I54,Names!$A:$D,4)</f>
        <v>Cranford AC</v>
      </c>
      <c r="M54" s="7">
        <v>3.52</v>
      </c>
    </row>
    <row r="55" spans="1:13" ht="14.4">
      <c r="A55" s="6">
        <v>4</v>
      </c>
      <c r="B55" s="6">
        <v>97</v>
      </c>
      <c r="C55" s="9" t="str">
        <f>VLOOKUP(B55,Names!$A:$D,2)</f>
        <v>Ronan</v>
      </c>
      <c r="D55" s="10" t="str">
        <f>VLOOKUP(B55,Names!$A:$D,3)</f>
        <v>Rogers</v>
      </c>
      <c r="E55" s="10" t="str">
        <f>VLOOKUP(B55,Names!$A:$D,4)</f>
        <v>Shercock AC</v>
      </c>
      <c r="F55" s="7">
        <v>3.38</v>
      </c>
      <c r="H55" s="6">
        <v>4</v>
      </c>
      <c r="I55" s="6">
        <v>97</v>
      </c>
      <c r="J55" s="9" t="str">
        <f>VLOOKUP(I55,Names!$A:$D,2)</f>
        <v>Ronan</v>
      </c>
      <c r="K55" s="10" t="str">
        <f>VLOOKUP(I55,Names!$A:$D,3)</f>
        <v>Rogers</v>
      </c>
      <c r="L55" s="10" t="str">
        <f>VLOOKUP(I55,Names!$A:$D,4)</f>
        <v>Shercock AC</v>
      </c>
      <c r="M55" s="7">
        <v>3.38</v>
      </c>
    </row>
    <row r="56" spans="1:13" ht="14.4">
      <c r="A56" s="6">
        <v>5</v>
      </c>
      <c r="B56" s="6">
        <v>43</v>
      </c>
      <c r="C56" s="9" t="str">
        <f>VLOOKUP(B56,Names!$A:$D,2)</f>
        <v>Darragh</v>
      </c>
      <c r="D56" s="10" t="str">
        <f>VLOOKUP(B56,Names!$A:$D,3)</f>
        <v>Duffy</v>
      </c>
      <c r="E56" s="10" t="str">
        <f>VLOOKUP(B56,Names!$A:$D,4)</f>
        <v>Letterkenny AC</v>
      </c>
      <c r="F56" s="7">
        <v>3.35</v>
      </c>
    </row>
    <row r="57" spans="1:13" ht="14.4">
      <c r="A57" s="6">
        <v>6</v>
      </c>
      <c r="B57" s="6">
        <v>23</v>
      </c>
      <c r="C57" s="9" t="str">
        <f>VLOOKUP(B57,Names!$A:$D,2)</f>
        <v>Michael</v>
      </c>
      <c r="D57" s="10" t="str">
        <f>VLOOKUP(B57,Names!$A:$D,3)</f>
        <v>Breen</v>
      </c>
      <c r="E57" s="10" t="str">
        <f>VLOOKUP(B57,Names!$A:$D,4)</f>
        <v>Finn Valley</v>
      </c>
      <c r="F57" s="7">
        <v>3.22</v>
      </c>
    </row>
    <row r="58" spans="1:13" ht="14.4">
      <c r="A58" s="6">
        <v>7</v>
      </c>
      <c r="B58" s="6">
        <v>98</v>
      </c>
      <c r="C58" s="9" t="str">
        <f>VLOOKUP(B58,Names!$A:$D,2)</f>
        <v>Eoghan</v>
      </c>
      <c r="D58" s="10" t="str">
        <f>VLOOKUP(B58,Names!$A:$D,3)</f>
        <v>Boyle</v>
      </c>
      <c r="E58" s="10" t="str">
        <f>VLOOKUP(B58,Names!$A:$D,4)</f>
        <v>Tir Chonaill</v>
      </c>
      <c r="F58" s="7">
        <v>3.15</v>
      </c>
    </row>
    <row r="59" spans="1:13" ht="14.4">
      <c r="A59" s="6">
        <v>8</v>
      </c>
      <c r="B59" s="6">
        <v>41</v>
      </c>
      <c r="C59" s="9" t="str">
        <f>VLOOKUP(B59,Names!$A:$D,2)</f>
        <v>James</v>
      </c>
      <c r="D59" s="10" t="str">
        <f>VLOOKUP(B59,Names!$A:$D,3)</f>
        <v>Davison</v>
      </c>
      <c r="E59" s="10" t="str">
        <f>VLOOKUP(B59,Names!$A:$D,4)</f>
        <v>Letterkenny AC</v>
      </c>
      <c r="F59" s="7">
        <v>3.03</v>
      </c>
    </row>
    <row r="60" spans="1:13" ht="14.4">
      <c r="A60" s="6">
        <v>9</v>
      </c>
      <c r="B60" s="6">
        <v>62</v>
      </c>
      <c r="C60" s="9" t="str">
        <f>VLOOKUP(B60,Names!$A:$D,2)</f>
        <v>Ethan</v>
      </c>
      <c r="D60" s="10" t="str">
        <f>VLOOKUP(B60,Names!$A:$D,3)</f>
        <v>Sullivan</v>
      </c>
      <c r="E60" s="10" t="str">
        <f>VLOOKUP(B60,Names!$A:$D,4)</f>
        <v>Letterkenny AC</v>
      </c>
      <c r="F60" s="7">
        <v>2.88</v>
      </c>
    </row>
    <row r="61" spans="1:13" ht="14.4">
      <c r="A61" s="6">
        <v>9</v>
      </c>
      <c r="B61" s="6">
        <v>90</v>
      </c>
      <c r="C61" s="9" t="str">
        <f>VLOOKUP(B61,Names!$A:$D,2)</f>
        <v>Harry</v>
      </c>
      <c r="D61" s="10" t="str">
        <f>VLOOKUP(B61,Names!$A:$D,3)</f>
        <v>Mulholland</v>
      </c>
      <c r="E61" s="10" t="str">
        <f>VLOOKUP(B61,Names!$A:$D,4)</f>
        <v>Rosses AC</v>
      </c>
      <c r="F61" s="7">
        <v>2.88</v>
      </c>
    </row>
    <row r="62" spans="1:13" ht="14.4">
      <c r="A62" s="6">
        <v>10</v>
      </c>
      <c r="B62" s="6">
        <v>40</v>
      </c>
      <c r="C62" s="9" t="str">
        <f>VLOOKUP(B62,Names!$A:$D,2)</f>
        <v>Cullan</v>
      </c>
      <c r="D62" s="10" t="str">
        <f>VLOOKUP(B62,Names!$A:$D,3)</f>
        <v>Burke</v>
      </c>
      <c r="E62" s="10" t="str">
        <f>VLOOKUP(B62,Names!$A:$D,4)</f>
        <v>Letterkenny AC</v>
      </c>
      <c r="F62" s="7">
        <v>2.67</v>
      </c>
    </row>
    <row r="63" spans="1:13" ht="14.4">
      <c r="A63" s="6">
        <v>11</v>
      </c>
      <c r="B63" s="6">
        <v>68</v>
      </c>
      <c r="C63" s="9" t="str">
        <f>VLOOKUP(B63,Names!$A:$D,2)</f>
        <v>Eamon</v>
      </c>
      <c r="D63" s="10" t="str">
        <f>VLOOKUP(B63,Names!$A:$D,3)</f>
        <v>Pyne</v>
      </c>
      <c r="E63" s="10" t="str">
        <f>VLOOKUP(B63,Names!$A:$D,4)</f>
        <v>Lifford Strabane AC</v>
      </c>
      <c r="F63" s="7">
        <v>2.41</v>
      </c>
    </row>
    <row r="64" spans="1:13" ht="14.4">
      <c r="A64" s="6">
        <v>12</v>
      </c>
      <c r="B64" s="6">
        <v>4</v>
      </c>
      <c r="C64" s="9" t="str">
        <f>VLOOKUP(B64,Names!$A:$D,2)</f>
        <v>Donnchadh</v>
      </c>
      <c r="D64" s="10" t="str">
        <f>VLOOKUP(B64,Names!$A:$D,3)</f>
        <v>Kieran</v>
      </c>
      <c r="E64" s="10" t="str">
        <f>VLOOKUP(B64,Names!$A:$D,4)</f>
        <v>Carrick Aces AC</v>
      </c>
      <c r="F64" s="7">
        <v>2</v>
      </c>
    </row>
    <row r="65" spans="1:13" ht="14.4">
      <c r="A65" s="6">
        <v>13</v>
      </c>
      <c r="B65" s="6">
        <v>3</v>
      </c>
      <c r="C65" s="9" t="str">
        <f>VLOOKUP(B65,Names!$A:$D,2)</f>
        <v>Tadhg</v>
      </c>
      <c r="D65" s="10" t="str">
        <f>VLOOKUP(B65,Names!$A:$D,3)</f>
        <v>Hanratty Farrell</v>
      </c>
      <c r="E65" s="10" t="str">
        <f>VLOOKUP(B65,Names!$A:$D,4)</f>
        <v>Carrick Aces AC</v>
      </c>
      <c r="F65" s="7">
        <v>1.92</v>
      </c>
    </row>
    <row r="66" spans="1:13" ht="13.2"/>
    <row r="67" spans="1:13" ht="14.4">
      <c r="A67" s="112" t="s">
        <v>884</v>
      </c>
      <c r="B67" s="115"/>
      <c r="C67" s="4"/>
      <c r="D67" s="4"/>
      <c r="E67" s="4"/>
      <c r="F67" s="5"/>
      <c r="H67" s="102" t="s">
        <v>1280</v>
      </c>
      <c r="I67" s="101"/>
      <c r="J67" s="101"/>
      <c r="K67" s="101"/>
      <c r="L67" s="101"/>
      <c r="M67" s="101"/>
    </row>
    <row r="68" spans="1:13" ht="14.4">
      <c r="A68" s="6" t="s">
        <v>739</v>
      </c>
      <c r="B68" s="6" t="s">
        <v>740</v>
      </c>
      <c r="C68" s="7" t="s">
        <v>1</v>
      </c>
      <c r="D68" s="7" t="s">
        <v>2</v>
      </c>
      <c r="E68" s="7" t="s">
        <v>3</v>
      </c>
      <c r="F68" s="7" t="s">
        <v>885</v>
      </c>
      <c r="H68" s="6" t="s">
        <v>739</v>
      </c>
      <c r="I68" s="6" t="s">
        <v>740</v>
      </c>
      <c r="J68" s="7" t="s">
        <v>1</v>
      </c>
      <c r="K68" s="7" t="s">
        <v>2</v>
      </c>
      <c r="L68" s="7" t="s">
        <v>3</v>
      </c>
      <c r="M68" s="7" t="s">
        <v>741</v>
      </c>
    </row>
    <row r="69" spans="1:13" ht="14.4">
      <c r="A69" s="6">
        <v>1</v>
      </c>
      <c r="B69" s="6">
        <v>8</v>
      </c>
      <c r="C69" s="9" t="str">
        <f>VLOOKUP(B69,Names!$A:$D,2)</f>
        <v>Emily</v>
      </c>
      <c r="D69" s="10" t="str">
        <f>VLOOKUP(B69,Names!$A:$D,3)</f>
        <v>Connolly</v>
      </c>
      <c r="E69" s="10" t="str">
        <f>VLOOKUP(B69,Names!$A:$D,4)</f>
        <v>Clones AC</v>
      </c>
      <c r="F69" s="7">
        <v>3.83</v>
      </c>
      <c r="H69" s="6">
        <v>1</v>
      </c>
      <c r="I69" s="6">
        <v>8</v>
      </c>
      <c r="J69" s="9" t="str">
        <f>VLOOKUP(I69,Names!$A:$D,2)</f>
        <v>Emily</v>
      </c>
      <c r="K69" s="10" t="str">
        <f>VLOOKUP(I69,Names!$A:$D,3)</f>
        <v>Connolly</v>
      </c>
      <c r="L69" s="10" t="str">
        <f>VLOOKUP(I69,Names!$A:$D,4)</f>
        <v>Clones AC</v>
      </c>
      <c r="M69" s="7">
        <v>3.83</v>
      </c>
    </row>
    <row r="70" spans="1:13" ht="14.4">
      <c r="A70" s="6">
        <v>2</v>
      </c>
      <c r="B70" s="6">
        <v>22</v>
      </c>
      <c r="C70" s="9" t="str">
        <f>VLOOKUP(B70,Names!$A:$D,2)</f>
        <v>Jasmine</v>
      </c>
      <c r="D70" s="10" t="str">
        <f>VLOOKUP(B70,Names!$A:$D,3)</f>
        <v>Barrett Doherty</v>
      </c>
      <c r="E70" s="10" t="str">
        <f>VLOOKUP(B70,Names!$A:$D,4)</f>
        <v>Finn Valley</v>
      </c>
      <c r="F70" s="7">
        <v>3.63</v>
      </c>
      <c r="H70" s="6">
        <v>2</v>
      </c>
      <c r="I70" s="6">
        <v>22</v>
      </c>
      <c r="J70" s="9" t="str">
        <f>VLOOKUP(I70,Names!$A:$D,2)</f>
        <v>Jasmine</v>
      </c>
      <c r="K70" s="10" t="str">
        <f>VLOOKUP(I70,Names!$A:$D,3)</f>
        <v>Barrett Doherty</v>
      </c>
      <c r="L70" s="10" t="str">
        <f>VLOOKUP(I70,Names!$A:$D,4)</f>
        <v>Finn Valley</v>
      </c>
      <c r="M70" s="7">
        <v>3.63</v>
      </c>
    </row>
    <row r="71" spans="1:13" ht="14.4">
      <c r="A71" s="6">
        <v>3</v>
      </c>
      <c r="B71" s="6">
        <v>30</v>
      </c>
      <c r="C71" s="9" t="str">
        <f>VLOOKUP(B71,Names!$A:$D,2)</f>
        <v>Caoimhe</v>
      </c>
      <c r="D71" s="10" t="str">
        <f>VLOOKUP(B71,Names!$A:$D,3)</f>
        <v>McElhinney</v>
      </c>
      <c r="E71" s="10" t="str">
        <f>VLOOKUP(B71,Names!$A:$D,4)</f>
        <v>Finn Valley</v>
      </c>
      <c r="F71" s="7">
        <v>3.59</v>
      </c>
      <c r="H71" s="6">
        <v>3</v>
      </c>
      <c r="I71" s="6">
        <v>30</v>
      </c>
      <c r="J71" s="9" t="str">
        <f>VLOOKUP(I71,Names!$A:$D,2)</f>
        <v>Caoimhe</v>
      </c>
      <c r="K71" s="10" t="str">
        <f>VLOOKUP(I71,Names!$A:$D,3)</f>
        <v>McElhinney</v>
      </c>
      <c r="L71" s="10" t="str">
        <f>VLOOKUP(I71,Names!$A:$D,4)</f>
        <v>Finn Valley</v>
      </c>
      <c r="M71" s="7">
        <v>3.59</v>
      </c>
    </row>
    <row r="72" spans="1:13" ht="14.4">
      <c r="A72" s="6">
        <v>4</v>
      </c>
      <c r="B72" s="6">
        <v>85</v>
      </c>
      <c r="C72" s="9" t="str">
        <f>VLOOKUP(B72,Names!$A:$D,2)</f>
        <v>Aaliyah</v>
      </c>
      <c r="D72" s="10" t="str">
        <f>VLOOKUP(B72,Names!$A:$D,3)</f>
        <v>Gallagher Canavan</v>
      </c>
      <c r="E72" s="10" t="str">
        <f>VLOOKUP(B72,Names!$A:$D,4)</f>
        <v>Rosses AC</v>
      </c>
      <c r="F72" s="7">
        <v>3.43</v>
      </c>
      <c r="H72" s="6">
        <v>4</v>
      </c>
      <c r="I72" s="6">
        <v>85</v>
      </c>
      <c r="J72" s="9" t="str">
        <f>VLOOKUP(I72,Names!$A:$D,2)</f>
        <v>Aaliyah</v>
      </c>
      <c r="K72" s="10" t="str">
        <f>VLOOKUP(I72,Names!$A:$D,3)</f>
        <v>Gallagher Canavan</v>
      </c>
      <c r="L72" s="10" t="str">
        <f>VLOOKUP(I72,Names!$A:$D,4)</f>
        <v>Rosses AC</v>
      </c>
      <c r="M72" s="7">
        <v>3.43</v>
      </c>
    </row>
    <row r="73" spans="1:13" ht="14.4">
      <c r="A73" s="6">
        <v>5</v>
      </c>
      <c r="B73" s="6">
        <v>29</v>
      </c>
      <c r="C73" s="9" t="str">
        <f>VLOOKUP(B73,Names!$A:$D,2)</f>
        <v>Abbi</v>
      </c>
      <c r="D73" s="10" t="str">
        <f>VLOOKUP(B73,Names!$A:$D,3)</f>
        <v>Lyons</v>
      </c>
      <c r="E73" s="10" t="str">
        <f>VLOOKUP(B73,Names!$A:$D,4)</f>
        <v>Finn Valley</v>
      </c>
      <c r="F73" s="7">
        <v>3.28</v>
      </c>
      <c r="H73" s="23"/>
      <c r="I73" s="23"/>
      <c r="J73" s="36"/>
      <c r="K73" s="36"/>
      <c r="L73" s="36"/>
      <c r="M73" s="24"/>
    </row>
    <row r="74" spans="1:13" ht="14.4">
      <c r="A74" s="6">
        <v>6</v>
      </c>
      <c r="B74" s="6">
        <v>59</v>
      </c>
      <c r="C74" s="9" t="str">
        <f>VLOOKUP(B74,Names!$A:$D,2)</f>
        <v>Kate</v>
      </c>
      <c r="D74" s="10" t="str">
        <f>VLOOKUP(B74,Names!$A:$D,3)</f>
        <v>O'Gara</v>
      </c>
      <c r="E74" s="10" t="str">
        <f>VLOOKUP(B74,Names!$A:$D,4)</f>
        <v>Letterkenny AC</v>
      </c>
      <c r="F74" s="7">
        <v>3.23</v>
      </c>
      <c r="H74" s="23"/>
      <c r="I74" s="23"/>
      <c r="J74" s="36"/>
      <c r="K74" s="36"/>
      <c r="L74" s="36"/>
      <c r="M74" s="24"/>
    </row>
    <row r="75" spans="1:13" ht="14.4">
      <c r="A75" s="6">
        <v>7</v>
      </c>
      <c r="B75" s="6">
        <v>89</v>
      </c>
      <c r="C75" s="9" t="str">
        <f>VLOOKUP(B75,Names!$A:$D,2)</f>
        <v>Shauna</v>
      </c>
      <c r="D75" s="10" t="str">
        <f>VLOOKUP(B75,Names!$A:$D,3)</f>
        <v>McGovern</v>
      </c>
      <c r="E75" s="10" t="str">
        <f>VLOOKUP(B75,Names!$A:$D,4)</f>
        <v>Rosses AC</v>
      </c>
      <c r="F75" s="7">
        <v>3.19</v>
      </c>
      <c r="H75" s="23"/>
      <c r="I75" s="23"/>
      <c r="J75" s="36"/>
      <c r="K75" s="36"/>
      <c r="L75" s="36"/>
      <c r="M75" s="24"/>
    </row>
    <row r="76" spans="1:13" ht="14.4">
      <c r="A76" s="6">
        <v>8</v>
      </c>
      <c r="B76" s="6">
        <v>60</v>
      </c>
      <c r="C76" s="9" t="str">
        <f>VLOOKUP(B76,Names!$A:$D,2)</f>
        <v>Rachel</v>
      </c>
      <c r="D76" s="10" t="str">
        <f>VLOOKUP(B76,Names!$A:$D,3)</f>
        <v>O'Keefe</v>
      </c>
      <c r="E76" s="10" t="str">
        <f>VLOOKUP(B76,Names!$A:$D,4)</f>
        <v>Letterkenny AC</v>
      </c>
      <c r="F76" s="7">
        <v>3.15</v>
      </c>
      <c r="H76" s="23"/>
      <c r="I76" s="23"/>
      <c r="J76" s="36"/>
      <c r="K76" s="36"/>
      <c r="L76" s="36"/>
      <c r="M76" s="24"/>
    </row>
    <row r="77" spans="1:13" ht="14.4">
      <c r="A77" s="6">
        <v>9</v>
      </c>
      <c r="B77" s="6">
        <v>12</v>
      </c>
      <c r="C77" s="9" t="str">
        <f>VLOOKUP(B77,Names!$A:$D,2)</f>
        <v>Rose</v>
      </c>
      <c r="D77" s="10" t="str">
        <f>VLOOKUP(B77,Names!$A:$D,3)</f>
        <v>Henderson</v>
      </c>
      <c r="E77" s="10" t="str">
        <f>VLOOKUP(B77,Names!$A:$D,4)</f>
        <v>City of Lisburn AC</v>
      </c>
      <c r="F77" s="7">
        <v>3.14</v>
      </c>
      <c r="H77" s="23"/>
      <c r="I77" s="23"/>
      <c r="J77" s="36"/>
      <c r="K77" s="36"/>
      <c r="L77" s="36"/>
      <c r="M77" s="24"/>
    </row>
    <row r="78" spans="1:13" ht="14.4">
      <c r="A78" s="6">
        <v>10</v>
      </c>
      <c r="B78" s="6">
        <v>31</v>
      </c>
      <c r="C78" s="9" t="str">
        <f>VLOOKUP(B78,Names!$A:$D,2)</f>
        <v>Dearbhla</v>
      </c>
      <c r="D78" s="10" t="str">
        <f>VLOOKUP(B78,Names!$A:$D,3)</f>
        <v>McNulty</v>
      </c>
      <c r="E78" s="10" t="str">
        <f>VLOOKUP(B78,Names!$A:$D,4)</f>
        <v>Finn Valley</v>
      </c>
      <c r="F78" s="7">
        <v>3.07</v>
      </c>
      <c r="H78" s="23"/>
      <c r="I78" s="23"/>
      <c r="J78" s="36"/>
      <c r="K78" s="36"/>
      <c r="L78" s="36"/>
      <c r="M78" s="24"/>
    </row>
    <row r="79" spans="1:13" ht="14.4">
      <c r="A79" s="6">
        <v>11</v>
      </c>
      <c r="B79" s="6">
        <v>36</v>
      </c>
      <c r="C79" s="9" t="str">
        <f>VLOOKUP(B79,Names!$A:$D,2)</f>
        <v>Kelly</v>
      </c>
      <c r="D79" s="10" t="str">
        <f>VLOOKUP(B79,Names!$A:$D,3)</f>
        <v>Blaine</v>
      </c>
      <c r="E79" s="10" t="str">
        <f>VLOOKUP(B79,Names!$A:$D,4)</f>
        <v>Killybegs AC</v>
      </c>
      <c r="F79" s="7">
        <v>3.03</v>
      </c>
      <c r="H79" s="23"/>
      <c r="I79" s="23"/>
      <c r="J79" s="36"/>
      <c r="K79" s="36"/>
      <c r="L79" s="36"/>
      <c r="M79" s="24"/>
    </row>
    <row r="80" spans="1:13" ht="14.4">
      <c r="A80" s="6">
        <v>12</v>
      </c>
      <c r="B80" s="6">
        <v>52</v>
      </c>
      <c r="C80" s="9" t="str">
        <f>VLOOKUP(B80,Names!$A:$D,2)</f>
        <v>Grace</v>
      </c>
      <c r="D80" s="10" t="str">
        <f>VLOOKUP(B80,Names!$A:$D,3)</f>
        <v>Martin</v>
      </c>
      <c r="E80" s="10" t="str">
        <f>VLOOKUP(B80,Names!$A:$D,4)</f>
        <v>Letterkenny AC</v>
      </c>
      <c r="F80" s="7">
        <v>2.98</v>
      </c>
      <c r="H80" s="23"/>
      <c r="I80" s="23"/>
      <c r="J80" s="36"/>
      <c r="K80" s="36"/>
      <c r="L80" s="36"/>
      <c r="M80" s="24"/>
    </row>
    <row r="81" spans="1:13" ht="14.4">
      <c r="A81" s="6">
        <v>13</v>
      </c>
      <c r="B81" s="6">
        <v>79</v>
      </c>
      <c r="C81" s="9" t="str">
        <f>VLOOKUP(B81,Names!$A:$D,2)</f>
        <v>Hanna</v>
      </c>
      <c r="D81" s="10" t="str">
        <f>VLOOKUP(B81,Names!$A:$D,3)</f>
        <v>Carty</v>
      </c>
      <c r="E81" s="10" t="str">
        <f>VLOOKUP(B81,Names!$A:$D,4)</f>
        <v>Olympian Youth &amp; Athletic Club</v>
      </c>
      <c r="F81" s="7">
        <v>2.9</v>
      </c>
      <c r="H81" s="23"/>
      <c r="I81" s="23"/>
      <c r="J81" s="36"/>
      <c r="K81" s="36"/>
      <c r="L81" s="36"/>
      <c r="M81" s="24"/>
    </row>
    <row r="82" spans="1:13" ht="14.4">
      <c r="A82" s="6">
        <v>14</v>
      </c>
      <c r="B82" s="6">
        <v>81</v>
      </c>
      <c r="C82" s="9" t="str">
        <f>VLOOKUP(B82,Names!$A:$D,2)</f>
        <v>Teigan</v>
      </c>
      <c r="D82" s="10" t="str">
        <f>VLOOKUP(B82,Names!$A:$D,3)</f>
        <v>Boyle</v>
      </c>
      <c r="E82" s="10" t="str">
        <f>VLOOKUP(B82,Names!$A:$D,4)</f>
        <v>Rosses AC</v>
      </c>
      <c r="F82" s="7">
        <v>2.88</v>
      </c>
      <c r="H82" s="23"/>
      <c r="I82" s="23"/>
      <c r="J82" s="36"/>
      <c r="K82" s="36"/>
      <c r="L82" s="36"/>
      <c r="M82" s="24"/>
    </row>
    <row r="83" spans="1:13" ht="14.4">
      <c r="A83" s="6">
        <v>15</v>
      </c>
      <c r="B83" s="6">
        <v>7</v>
      </c>
      <c r="C83" s="9" t="str">
        <f>VLOOKUP(B83,Names!$A:$D,2)</f>
        <v>Bella</v>
      </c>
      <c r="D83" s="10" t="str">
        <f>VLOOKUP(B83,Names!$A:$D,3)</f>
        <v>Beattie</v>
      </c>
      <c r="E83" s="10" t="str">
        <f>VLOOKUP(B83,Names!$A:$D,4)</f>
        <v>Clones AC</v>
      </c>
      <c r="F83" s="7">
        <v>2.84</v>
      </c>
      <c r="H83" s="23"/>
      <c r="I83" s="23"/>
      <c r="J83" s="36"/>
      <c r="K83" s="36"/>
      <c r="L83" s="36"/>
      <c r="M83" s="24"/>
    </row>
    <row r="84" spans="1:13" ht="14.4">
      <c r="A84" s="6">
        <v>16</v>
      </c>
      <c r="B84" s="6">
        <v>56</v>
      </c>
      <c r="C84" s="9" t="str">
        <f>VLOOKUP(B84,Names!$A:$D,2)</f>
        <v>Ruth</v>
      </c>
      <c r="D84" s="10" t="str">
        <f>VLOOKUP(B84,Names!$A:$D,3)</f>
        <v>McGrenra</v>
      </c>
      <c r="E84" s="10" t="str">
        <f>VLOOKUP(B84,Names!$A:$D,4)</f>
        <v>Letterkenny AC</v>
      </c>
      <c r="F84" s="7">
        <v>2.75</v>
      </c>
      <c r="H84" s="23"/>
      <c r="I84" s="23"/>
      <c r="J84" s="36"/>
      <c r="K84" s="36"/>
      <c r="L84" s="36"/>
      <c r="M84" s="24"/>
    </row>
    <row r="85" spans="1:13" ht="14.4">
      <c r="A85" s="6">
        <v>17</v>
      </c>
      <c r="B85" s="6">
        <v>50</v>
      </c>
      <c r="C85" s="9" t="str">
        <f>VLOOKUP(B85,Names!$A:$D,2)</f>
        <v>Sarah</v>
      </c>
      <c r="D85" s="10" t="str">
        <f>VLOOKUP(B85,Names!$A:$D,3)</f>
        <v>Higgins</v>
      </c>
      <c r="E85" s="10" t="str">
        <f>VLOOKUP(B85,Names!$A:$D,4)</f>
        <v>Letterkenny AC</v>
      </c>
      <c r="F85" s="7">
        <v>2.74</v>
      </c>
      <c r="H85" s="23"/>
      <c r="I85" s="23"/>
      <c r="J85" s="36"/>
      <c r="K85" s="36"/>
      <c r="L85" s="36"/>
      <c r="M85" s="24"/>
    </row>
    <row r="86" spans="1:13" ht="14.4">
      <c r="A86" s="6">
        <v>18</v>
      </c>
      <c r="B86" s="6">
        <v>84</v>
      </c>
      <c r="C86" s="9" t="str">
        <f>VLOOKUP(B86,Names!$A:$D,2)</f>
        <v>Ellie</v>
      </c>
      <c r="D86" s="10" t="str">
        <f>VLOOKUP(B86,Names!$A:$D,3)</f>
        <v>Gallagher</v>
      </c>
      <c r="E86" s="10" t="str">
        <f>VLOOKUP(B86,Names!$A:$D,4)</f>
        <v>Rosses AC</v>
      </c>
      <c r="F86" s="7">
        <v>2.71</v>
      </c>
      <c r="H86" s="23"/>
      <c r="I86" s="23"/>
      <c r="J86" s="36"/>
      <c r="K86" s="36"/>
      <c r="L86" s="36"/>
      <c r="M86" s="24"/>
    </row>
    <row r="87" spans="1:13" ht="14.4">
      <c r="A87" s="6">
        <v>19</v>
      </c>
      <c r="B87" s="6">
        <v>82</v>
      </c>
      <c r="C87" s="9" t="str">
        <f>VLOOKUP(B87,Names!$A:$D,2)</f>
        <v>Kayla</v>
      </c>
      <c r="D87" s="10" t="str">
        <f>VLOOKUP(B87,Names!$A:$D,3)</f>
        <v>Boyle</v>
      </c>
      <c r="E87" s="10" t="str">
        <f>VLOOKUP(B87,Names!$A:$D,4)</f>
        <v>Rosses AC</v>
      </c>
      <c r="F87" s="7">
        <v>2.68</v>
      </c>
      <c r="H87" s="23"/>
      <c r="I87" s="23"/>
      <c r="J87" s="36"/>
      <c r="K87" s="36"/>
      <c r="L87" s="36"/>
      <c r="M87" s="24"/>
    </row>
    <row r="88" spans="1:13" ht="15.75" customHeight="1">
      <c r="A88" s="6">
        <v>20</v>
      </c>
      <c r="B88" s="6">
        <v>42</v>
      </c>
      <c r="C88" s="9" t="str">
        <f>VLOOKUP(B88,Names!$A:$D,2)</f>
        <v>Bronagh</v>
      </c>
      <c r="D88" s="10" t="str">
        <f>VLOOKUP(B88,Names!$A:$D,3)</f>
        <v>Devine</v>
      </c>
      <c r="E88" s="10" t="str">
        <f>VLOOKUP(B88,Names!$A:$D,4)</f>
        <v>Letterkenny AC</v>
      </c>
      <c r="F88" s="7">
        <v>2.33</v>
      </c>
    </row>
    <row r="89" spans="1:13" ht="15.75" customHeight="1">
      <c r="A89" s="6">
        <v>21</v>
      </c>
      <c r="B89" s="6">
        <v>47</v>
      </c>
      <c r="C89" s="9" t="str">
        <f>VLOOKUP(B89,Names!$A:$D,2)</f>
        <v>Cara</v>
      </c>
      <c r="D89" s="10" t="str">
        <f>VLOOKUP(B89,Names!$A:$D,3)</f>
        <v>Harkin</v>
      </c>
      <c r="E89" s="10" t="str">
        <f>VLOOKUP(B89,Names!$A:$D,4)</f>
        <v>Letterkenny AC</v>
      </c>
      <c r="F89" s="7">
        <v>1.95</v>
      </c>
    </row>
    <row r="91" spans="1:13" ht="14.4">
      <c r="A91" s="112" t="s">
        <v>886</v>
      </c>
      <c r="B91" s="115"/>
      <c r="C91" s="4"/>
      <c r="D91" s="4"/>
      <c r="E91" s="4"/>
      <c r="F91" s="5"/>
      <c r="H91" s="102" t="s">
        <v>1281</v>
      </c>
      <c r="I91" s="101"/>
      <c r="J91" s="101"/>
      <c r="K91" s="101"/>
      <c r="L91" s="101"/>
      <c r="M91" s="101"/>
    </row>
    <row r="92" spans="1:13" ht="14.4">
      <c r="A92" s="6" t="s">
        <v>782</v>
      </c>
      <c r="B92" s="6" t="s">
        <v>740</v>
      </c>
      <c r="C92" s="7" t="s">
        <v>1</v>
      </c>
      <c r="D92" s="7" t="s">
        <v>2</v>
      </c>
      <c r="E92" s="7" t="s">
        <v>3</v>
      </c>
      <c r="F92" s="7" t="s">
        <v>885</v>
      </c>
      <c r="H92" s="6" t="s">
        <v>739</v>
      </c>
      <c r="I92" s="6" t="s">
        <v>740</v>
      </c>
      <c r="J92" s="7" t="s">
        <v>1</v>
      </c>
      <c r="K92" s="7" t="s">
        <v>2</v>
      </c>
      <c r="L92" s="7" t="s">
        <v>3</v>
      </c>
      <c r="M92" s="7" t="s">
        <v>741</v>
      </c>
    </row>
    <row r="93" spans="1:13" ht="14.4">
      <c r="A93" s="6">
        <v>1</v>
      </c>
      <c r="B93" s="6">
        <v>310</v>
      </c>
      <c r="C93" s="9" t="str">
        <f>VLOOKUP(B93,Names!$A:$D,2)</f>
        <v>Arnar</v>
      </c>
      <c r="D93" s="10" t="str">
        <f>VLOOKUP(B93,Names!$A:$D,3)</f>
        <v>Brynjarsson</v>
      </c>
      <c r="E93" s="10" t="str">
        <f>VLOOKUP(B93,Names!$A:$D,4)</f>
        <v>City of Lisburn AC</v>
      </c>
      <c r="F93" s="7">
        <v>6.05</v>
      </c>
      <c r="H93" s="6">
        <v>1</v>
      </c>
      <c r="I93" s="6">
        <v>310</v>
      </c>
      <c r="J93" s="9" t="str">
        <f>VLOOKUP(I93,Names!$A:$D,2)</f>
        <v>Arnar</v>
      </c>
      <c r="K93" s="10" t="str">
        <f>VLOOKUP(I93,Names!$A:$D,3)</f>
        <v>Brynjarsson</v>
      </c>
      <c r="L93" s="10" t="str">
        <f>VLOOKUP(I93,Names!$A:$D,4)</f>
        <v>City of Lisburn AC</v>
      </c>
      <c r="M93" s="7">
        <v>6.05</v>
      </c>
    </row>
    <row r="94" spans="1:13" ht="14.4">
      <c r="A94" s="6">
        <v>2</v>
      </c>
      <c r="B94" s="6">
        <v>497</v>
      </c>
      <c r="C94" s="9" t="str">
        <f>VLOOKUP(B94,Names!$A:$D,2)</f>
        <v>Jayden</v>
      </c>
      <c r="D94" s="10" t="str">
        <f>VLOOKUP(B94,Names!$A:$D,3)</f>
        <v>Booth</v>
      </c>
      <c r="E94" s="10" t="str">
        <f>VLOOKUP(B94,Names!$A:$D,4)</f>
        <v>Loughview AC</v>
      </c>
      <c r="F94" s="7">
        <v>5.98</v>
      </c>
      <c r="H94" s="6">
        <v>2</v>
      </c>
      <c r="I94" s="6">
        <v>497</v>
      </c>
      <c r="J94" s="9" t="str">
        <f>VLOOKUP(I94,Names!$A:$D,2)</f>
        <v>Jayden</v>
      </c>
      <c r="K94" s="10" t="str">
        <f>VLOOKUP(I94,Names!$A:$D,3)</f>
        <v>Booth</v>
      </c>
      <c r="L94" s="10" t="str">
        <f>VLOOKUP(I94,Names!$A:$D,4)</f>
        <v>Loughview AC</v>
      </c>
      <c r="M94" s="7">
        <v>5.98</v>
      </c>
    </row>
    <row r="95" spans="1:13" ht="14.4">
      <c r="A95" s="6">
        <v>3</v>
      </c>
      <c r="B95" s="6">
        <v>411</v>
      </c>
      <c r="C95" s="9" t="str">
        <f>VLOOKUP(B95,Names!$A:$D,2)</f>
        <v>James</v>
      </c>
      <c r="D95" s="10" t="str">
        <f>VLOOKUP(B95,Names!$A:$D,3)</f>
        <v>Kelly</v>
      </c>
      <c r="E95" s="10" t="str">
        <f>VLOOKUP(B95,Names!$A:$D,4)</f>
        <v>St Michaels College AC</v>
      </c>
      <c r="F95" s="7">
        <v>5.95</v>
      </c>
      <c r="H95" s="6">
        <v>3</v>
      </c>
      <c r="I95" s="6">
        <v>411</v>
      </c>
      <c r="J95" s="9" t="str">
        <f>VLOOKUP(I95,Names!$A:$D,2)</f>
        <v>James</v>
      </c>
      <c r="K95" s="10" t="str">
        <f>VLOOKUP(I95,Names!$A:$D,3)</f>
        <v>Kelly</v>
      </c>
      <c r="L95" s="10" t="str">
        <f>VLOOKUP(I95,Names!$A:$D,4)</f>
        <v>St Michaels College AC</v>
      </c>
      <c r="M95" s="7">
        <v>5.95</v>
      </c>
    </row>
    <row r="96" spans="1:13" ht="14.4">
      <c r="A96" s="6">
        <v>4</v>
      </c>
      <c r="B96" s="6">
        <v>554</v>
      </c>
      <c r="C96" s="9" t="str">
        <f>VLOOKUP(B96,Names!$A:$D,2)</f>
        <v>Ethan</v>
      </c>
      <c r="D96" s="10" t="str">
        <f>VLOOKUP(B96,Names!$A:$D,3)</f>
        <v>Dewhirst</v>
      </c>
      <c r="E96" s="10" t="str">
        <f>VLOOKUP(B96,Names!$A:$D,4)</f>
        <v>Tir Chonaill</v>
      </c>
      <c r="F96" s="7">
        <v>5.85</v>
      </c>
      <c r="H96" s="6">
        <v>4</v>
      </c>
      <c r="I96" s="6">
        <v>554</v>
      </c>
      <c r="J96" s="9" t="str">
        <f>VLOOKUP(I96,Names!$A:$D,2)</f>
        <v>Ethan</v>
      </c>
      <c r="K96" s="10" t="str">
        <f>VLOOKUP(I96,Names!$A:$D,3)</f>
        <v>Dewhirst</v>
      </c>
      <c r="L96" s="10" t="str">
        <f>VLOOKUP(I96,Names!$A:$D,4)</f>
        <v>Tir Chonaill</v>
      </c>
      <c r="M96" s="7">
        <v>5.85</v>
      </c>
    </row>
    <row r="97" spans="1:13" ht="14.4">
      <c r="A97" s="6">
        <v>5</v>
      </c>
      <c r="B97" s="6">
        <v>435</v>
      </c>
      <c r="C97" s="9" t="str">
        <f>VLOOKUP(B97,Names!$A:$D,2)</f>
        <v>Christian</v>
      </c>
      <c r="D97" s="10" t="str">
        <f>VLOOKUP(B97,Names!$A:$D,3)</f>
        <v>Hanratty</v>
      </c>
      <c r="E97" s="10" t="str">
        <f>VLOOKUP(B97,Names!$A:$D,4)</f>
        <v>Carrick Aces AC</v>
      </c>
      <c r="F97" s="7">
        <v>5.69</v>
      </c>
    </row>
    <row r="98" spans="1:13" ht="14.4">
      <c r="A98" s="6">
        <v>6</v>
      </c>
      <c r="B98" s="6">
        <v>529</v>
      </c>
      <c r="C98" s="9" t="str">
        <f>VLOOKUP(B98,Names!$A:$D,2)</f>
        <v>Daniel</v>
      </c>
      <c r="D98" s="10" t="str">
        <f>VLOOKUP(B98,Names!$A:$D,3)</f>
        <v>Constable</v>
      </c>
      <c r="E98" s="10" t="str">
        <f>VLOOKUP(B98,Names!$A:$D,4)</f>
        <v>North Down AC</v>
      </c>
      <c r="F98" s="7">
        <v>5.62</v>
      </c>
    </row>
    <row r="99" spans="1:13" ht="14.4">
      <c r="A99" s="6">
        <v>7</v>
      </c>
      <c r="B99" s="6">
        <v>556</v>
      </c>
      <c r="C99" s="9" t="str">
        <f>VLOOKUP(B99,Names!$A:$D,2)</f>
        <v>Jamie</v>
      </c>
      <c r="D99" s="10" t="str">
        <f>VLOOKUP(B99,Names!$A:$D,3)</f>
        <v>Kennedy</v>
      </c>
      <c r="E99" s="10" t="str">
        <f>VLOOKUP(B99,Names!$A:$D,4)</f>
        <v>Tir Chonaill</v>
      </c>
      <c r="F99" s="7">
        <v>5.15</v>
      </c>
      <c r="H99" s="23"/>
      <c r="I99" s="23"/>
      <c r="J99" s="36"/>
      <c r="K99" s="36"/>
      <c r="L99" s="36"/>
      <c r="M99" s="24"/>
    </row>
    <row r="100" spans="1:13" ht="14.4">
      <c r="A100" s="6">
        <v>8</v>
      </c>
      <c r="B100" s="6">
        <v>558</v>
      </c>
      <c r="C100" s="9" t="str">
        <f>VLOOKUP(B100,Names!$A:$D,2)</f>
        <v>Leon</v>
      </c>
      <c r="D100" s="10" t="str">
        <f>VLOOKUP(B100,Names!$A:$D,3)</f>
        <v>McGinty</v>
      </c>
      <c r="E100" s="10" t="str">
        <f>VLOOKUP(B100,Names!$A:$D,4)</f>
        <v>Tir Chonaill</v>
      </c>
      <c r="F100" s="7">
        <v>5.1100000000000003</v>
      </c>
      <c r="H100" s="23"/>
      <c r="I100" s="23"/>
      <c r="J100" s="36"/>
      <c r="K100" s="36"/>
      <c r="L100" s="36"/>
      <c r="M100" s="24"/>
    </row>
    <row r="101" spans="1:13" ht="14.4">
      <c r="A101" s="6">
        <v>9</v>
      </c>
      <c r="B101" s="6">
        <v>349</v>
      </c>
      <c r="C101" s="9" t="str">
        <f>VLOOKUP(B101,Names!$A:$D,2)</f>
        <v>Oliver</v>
      </c>
      <c r="D101" s="10" t="str">
        <f>VLOOKUP(B101,Names!$A:$D,3)</f>
        <v>Taylor</v>
      </c>
      <c r="E101" s="10" t="str">
        <f>VLOOKUP(B101,Names!$A:$D,4)</f>
        <v>Lagan Valley AC</v>
      </c>
      <c r="F101" s="7">
        <v>4.75</v>
      </c>
      <c r="H101" s="23"/>
      <c r="I101" s="23"/>
      <c r="J101" s="36"/>
      <c r="K101" s="36"/>
      <c r="L101" s="36"/>
      <c r="M101" s="24"/>
    </row>
    <row r="102" spans="1:13" ht="14.4">
      <c r="A102" s="23"/>
      <c r="B102" s="23"/>
      <c r="C102" s="36"/>
      <c r="D102" s="36"/>
      <c r="E102" s="36"/>
      <c r="F102" s="24"/>
      <c r="H102" s="23"/>
      <c r="I102" s="23"/>
      <c r="J102" s="36"/>
      <c r="K102" s="36"/>
      <c r="L102" s="36"/>
      <c r="M102" s="24"/>
    </row>
    <row r="103" spans="1:13" ht="14.4">
      <c r="A103" s="112" t="s">
        <v>887</v>
      </c>
      <c r="B103" s="115"/>
      <c r="C103" s="4"/>
      <c r="D103" s="4"/>
      <c r="E103" s="4"/>
      <c r="F103" s="5"/>
      <c r="H103" s="102" t="s">
        <v>1282</v>
      </c>
      <c r="I103" s="101"/>
      <c r="J103" s="101"/>
      <c r="K103" s="101"/>
      <c r="L103" s="101"/>
      <c r="M103" s="101"/>
    </row>
    <row r="104" spans="1:13" ht="14.4">
      <c r="A104" s="6" t="s">
        <v>739</v>
      </c>
      <c r="B104" s="6" t="s">
        <v>740</v>
      </c>
      <c r="C104" s="7" t="s">
        <v>1</v>
      </c>
      <c r="D104" s="7" t="s">
        <v>2</v>
      </c>
      <c r="E104" s="7" t="s">
        <v>3</v>
      </c>
      <c r="F104" s="7" t="s">
        <v>885</v>
      </c>
      <c r="H104" s="6" t="s">
        <v>739</v>
      </c>
      <c r="I104" s="6" t="s">
        <v>740</v>
      </c>
      <c r="J104" s="7" t="s">
        <v>1</v>
      </c>
      <c r="K104" s="7" t="s">
        <v>2</v>
      </c>
      <c r="L104" s="7" t="s">
        <v>3</v>
      </c>
      <c r="M104" s="7" t="s">
        <v>741</v>
      </c>
    </row>
    <row r="105" spans="1:13" ht="14.4">
      <c r="A105" s="6">
        <v>1</v>
      </c>
      <c r="B105" s="6">
        <v>448</v>
      </c>
      <c r="C105" s="9" t="str">
        <f>VLOOKUP(B105,Names!$A:$D,2)</f>
        <v>Brynja</v>
      </c>
      <c r="D105" s="10" t="str">
        <f>VLOOKUP(B105,Names!$A:$D,3)</f>
        <v>Brynjarsdottir</v>
      </c>
      <c r="E105" s="10" t="str">
        <f>VLOOKUP(B105,Names!$A:$D,4)</f>
        <v>City of Lisburn AC</v>
      </c>
      <c r="F105" s="7">
        <v>5.43</v>
      </c>
      <c r="H105" s="6">
        <v>1</v>
      </c>
      <c r="I105" s="6">
        <v>448</v>
      </c>
      <c r="J105" s="9" t="str">
        <f>VLOOKUP(I105,Names!$A:$D,2)</f>
        <v>Brynja</v>
      </c>
      <c r="K105" s="10" t="str">
        <f>VLOOKUP(I105,Names!$A:$D,3)</f>
        <v>Brynjarsdottir</v>
      </c>
      <c r="L105" s="10" t="str">
        <f>VLOOKUP(I105,Names!$A:$D,4)</f>
        <v>City of Lisburn AC</v>
      </c>
      <c r="M105" s="7">
        <v>5.43</v>
      </c>
    </row>
    <row r="106" spans="1:13" ht="14.4">
      <c r="A106" s="6">
        <v>2</v>
      </c>
      <c r="B106" s="6">
        <v>471</v>
      </c>
      <c r="C106" s="9" t="str">
        <f>VLOOKUP(B106,Names!$A:$D,2)</f>
        <v>Leah</v>
      </c>
      <c r="D106" s="10" t="str">
        <f>VLOOKUP(B106,Names!$A:$D,3)</f>
        <v>McMonagle</v>
      </c>
      <c r="E106" s="10" t="str">
        <f>VLOOKUP(B106,Names!$A:$D,4)</f>
        <v>Finn Valley</v>
      </c>
      <c r="F106" s="7">
        <v>4.76</v>
      </c>
      <c r="H106" s="6">
        <v>2</v>
      </c>
      <c r="I106" s="6">
        <v>471</v>
      </c>
      <c r="J106" s="9" t="str">
        <f>VLOOKUP(I106,Names!$A:$D,2)</f>
        <v>Leah</v>
      </c>
      <c r="K106" s="10" t="str">
        <f>VLOOKUP(I106,Names!$A:$D,3)</f>
        <v>McMonagle</v>
      </c>
      <c r="L106" s="10" t="str">
        <f>VLOOKUP(I106,Names!$A:$D,4)</f>
        <v>Finn Valley</v>
      </c>
      <c r="M106" s="7">
        <v>4.76</v>
      </c>
    </row>
    <row r="107" spans="1:13" ht="14.4">
      <c r="A107" s="6">
        <v>3</v>
      </c>
      <c r="B107" s="6">
        <v>452</v>
      </c>
      <c r="C107" s="9" t="str">
        <f>VLOOKUP(B107,Names!$A:$D,2)</f>
        <v>Ella</v>
      </c>
      <c r="D107" s="10" t="str">
        <f>VLOOKUP(B107,Names!$A:$D,3)</f>
        <v>Hanratty</v>
      </c>
      <c r="E107" s="10" t="str">
        <f>VLOOKUP(B107,Names!$A:$D,4)</f>
        <v>City of Lisburn AC</v>
      </c>
      <c r="F107" s="7">
        <v>4.38</v>
      </c>
      <c r="H107" s="6">
        <v>3</v>
      </c>
      <c r="I107" s="6">
        <v>452</v>
      </c>
      <c r="J107" s="9" t="str">
        <f>VLOOKUP(I107,Names!$A:$D,2)</f>
        <v>Ella</v>
      </c>
      <c r="K107" s="10" t="str">
        <f>VLOOKUP(I107,Names!$A:$D,3)</f>
        <v>Hanratty</v>
      </c>
      <c r="L107" s="10" t="str">
        <f>VLOOKUP(I107,Names!$A:$D,4)</f>
        <v>City of Lisburn AC</v>
      </c>
      <c r="M107" s="7">
        <v>4.38</v>
      </c>
    </row>
    <row r="108" spans="1:13" ht="14.4">
      <c r="A108" s="6">
        <v>4</v>
      </c>
      <c r="B108" s="6">
        <v>541</v>
      </c>
      <c r="C108" s="9" t="str">
        <f>VLOOKUP(B108,Names!$A:$D,2)</f>
        <v>Rebecca</v>
      </c>
      <c r="D108" s="10" t="str">
        <f>VLOOKUP(B108,Names!$A:$D,3)</f>
        <v>Murphy</v>
      </c>
      <c r="E108" s="10" t="str">
        <f>VLOOKUP(B108,Names!$A:$D,4)</f>
        <v>Oriel AC</v>
      </c>
      <c r="F108" s="7">
        <v>4.13</v>
      </c>
      <c r="H108" s="6">
        <v>4</v>
      </c>
      <c r="I108" s="6">
        <v>541</v>
      </c>
      <c r="J108" s="9" t="str">
        <f>VLOOKUP(I108,Names!$A:$D,2)</f>
        <v>Rebecca</v>
      </c>
      <c r="K108" s="10" t="str">
        <f>VLOOKUP(I108,Names!$A:$D,3)</f>
        <v>Murphy</v>
      </c>
      <c r="L108" s="10" t="str">
        <f>VLOOKUP(I108,Names!$A:$D,4)</f>
        <v>Oriel AC</v>
      </c>
      <c r="M108" s="7">
        <v>4.13</v>
      </c>
    </row>
    <row r="109" spans="1:13" ht="14.4">
      <c r="A109" s="23"/>
      <c r="B109" s="23"/>
      <c r="C109" s="36"/>
      <c r="D109" s="36"/>
      <c r="E109" s="36"/>
      <c r="F109" s="24"/>
      <c r="H109" s="23"/>
      <c r="I109" s="23"/>
      <c r="J109" s="36"/>
      <c r="K109" s="36"/>
      <c r="L109" s="36"/>
      <c r="M109" s="24"/>
    </row>
    <row r="110" spans="1:13" ht="14.4">
      <c r="A110" s="112" t="s">
        <v>888</v>
      </c>
      <c r="B110" s="115"/>
      <c r="C110" s="4"/>
      <c r="D110" s="4"/>
      <c r="E110" s="4"/>
      <c r="F110" s="5"/>
      <c r="H110" s="102" t="s">
        <v>1283</v>
      </c>
      <c r="I110" s="101"/>
      <c r="J110" s="101"/>
      <c r="K110" s="101"/>
      <c r="L110" s="101"/>
      <c r="M110" s="101"/>
    </row>
    <row r="111" spans="1:13" ht="14.4">
      <c r="A111" s="6" t="s">
        <v>739</v>
      </c>
      <c r="B111" s="6" t="s">
        <v>740</v>
      </c>
      <c r="C111" s="7" t="s">
        <v>1</v>
      </c>
      <c r="D111" s="7" t="s">
        <v>2</v>
      </c>
      <c r="E111" s="7" t="s">
        <v>3</v>
      </c>
      <c r="F111" s="7" t="s">
        <v>885</v>
      </c>
      <c r="H111" s="6" t="s">
        <v>739</v>
      </c>
      <c r="I111" s="6" t="s">
        <v>740</v>
      </c>
      <c r="J111" s="7" t="s">
        <v>1</v>
      </c>
      <c r="K111" s="7" t="s">
        <v>2</v>
      </c>
      <c r="L111" s="7" t="s">
        <v>3</v>
      </c>
      <c r="M111" s="7" t="s">
        <v>741</v>
      </c>
    </row>
    <row r="112" spans="1:13" ht="14.4">
      <c r="A112" s="6">
        <v>1</v>
      </c>
      <c r="B112" s="6">
        <v>488</v>
      </c>
      <c r="C112" s="9" t="str">
        <f>VLOOKUP(B112,Names!$A:$D,2)</f>
        <v>Odhrán</v>
      </c>
      <c r="D112" s="10" t="str">
        <f>VLOOKUP(B112,Names!$A:$D,3)</f>
        <v>Grimes</v>
      </c>
      <c r="E112" s="10" t="str">
        <f>VLOOKUP(B112,Names!$A:$D,4)</f>
        <v>Letterkenny AC</v>
      </c>
      <c r="F112" s="7">
        <v>4.6900000000000004</v>
      </c>
      <c r="H112" s="6">
        <v>1</v>
      </c>
      <c r="I112" s="6">
        <v>488</v>
      </c>
      <c r="J112" s="9" t="str">
        <f>VLOOKUP(I112,Names!$A:$D,2)</f>
        <v>Odhrán</v>
      </c>
      <c r="K112" s="10" t="str">
        <f>VLOOKUP(I112,Names!$A:$D,3)</f>
        <v>Grimes</v>
      </c>
      <c r="L112" s="10" t="str">
        <f>VLOOKUP(I112,Names!$A:$D,4)</f>
        <v>Letterkenny AC</v>
      </c>
      <c r="M112" s="7">
        <v>4.6900000000000004</v>
      </c>
    </row>
    <row r="113" spans="1:13" ht="14.4">
      <c r="A113" s="6">
        <v>2</v>
      </c>
      <c r="B113" s="6">
        <v>528</v>
      </c>
      <c r="C113" s="9" t="str">
        <f>VLOOKUP(B113,Names!$A:$D,2)</f>
        <v>Joshua</v>
      </c>
      <c r="D113" s="10" t="str">
        <f>VLOOKUP(B113,Names!$A:$D,3)</f>
        <v>Chacko</v>
      </c>
      <c r="E113" s="10" t="str">
        <f>VLOOKUP(B113,Names!$A:$D,4)</f>
        <v>North Down AC</v>
      </c>
      <c r="F113" s="7">
        <v>4.41</v>
      </c>
      <c r="H113" s="6">
        <v>2</v>
      </c>
      <c r="I113" s="6">
        <v>528</v>
      </c>
      <c r="J113" s="9" t="str">
        <f>VLOOKUP(I113,Names!$A:$D,2)</f>
        <v>Joshua</v>
      </c>
      <c r="K113" s="10" t="str">
        <f>VLOOKUP(I113,Names!$A:$D,3)</f>
        <v>Chacko</v>
      </c>
      <c r="L113" s="10" t="str">
        <f>VLOOKUP(I113,Names!$A:$D,4)</f>
        <v>North Down AC</v>
      </c>
      <c r="M113" s="7">
        <v>4.41</v>
      </c>
    </row>
    <row r="114" spans="1:13" ht="14.4">
      <c r="A114" s="6">
        <v>3</v>
      </c>
      <c r="B114" s="6">
        <v>476</v>
      </c>
      <c r="C114" s="9" t="str">
        <f>VLOOKUP(B114,Names!$A:$D,2)</f>
        <v>Jack</v>
      </c>
      <c r="D114" s="10" t="str">
        <f>VLOOKUP(B114,Names!$A:$D,3)</f>
        <v>Westman</v>
      </c>
      <c r="E114" s="10" t="str">
        <f>VLOOKUP(B114,Names!$A:$D,4)</f>
        <v>Finn Valley</v>
      </c>
      <c r="F114" s="7">
        <v>4.01</v>
      </c>
      <c r="H114" s="6">
        <v>3</v>
      </c>
      <c r="I114" s="6">
        <v>476</v>
      </c>
      <c r="J114" s="9" t="str">
        <f>VLOOKUP(I114,Names!$A:$D,2)</f>
        <v>Jack</v>
      </c>
      <c r="K114" s="10" t="str">
        <f>VLOOKUP(I114,Names!$A:$D,3)</f>
        <v>Westman</v>
      </c>
      <c r="L114" s="10" t="str">
        <f>VLOOKUP(I114,Names!$A:$D,4)</f>
        <v>Finn Valley</v>
      </c>
      <c r="M114" s="7">
        <v>4.01</v>
      </c>
    </row>
    <row r="115" spans="1:13" ht="14.4">
      <c r="A115" s="32"/>
      <c r="B115" s="33"/>
      <c r="C115" s="9"/>
      <c r="D115" s="10"/>
      <c r="E115" s="10"/>
      <c r="F115" s="7"/>
      <c r="H115" s="32"/>
      <c r="I115" s="33"/>
      <c r="J115" s="9"/>
      <c r="K115" s="10"/>
      <c r="L115" s="10"/>
      <c r="M115" s="7"/>
    </row>
    <row r="116" spans="1:13" ht="14.4">
      <c r="A116" s="112" t="s">
        <v>889</v>
      </c>
      <c r="B116" s="115"/>
      <c r="C116" s="4"/>
      <c r="D116" s="4"/>
      <c r="E116" s="4"/>
      <c r="F116" s="5"/>
      <c r="H116" s="102" t="s">
        <v>1284</v>
      </c>
      <c r="I116" s="101"/>
      <c r="J116" s="101"/>
      <c r="K116" s="101"/>
      <c r="L116" s="101"/>
      <c r="M116" s="101"/>
    </row>
    <row r="117" spans="1:13" ht="14.4">
      <c r="A117" s="6" t="s">
        <v>739</v>
      </c>
      <c r="B117" s="6" t="s">
        <v>740</v>
      </c>
      <c r="C117" s="7" t="s">
        <v>1</v>
      </c>
      <c r="D117" s="7" t="s">
        <v>2</v>
      </c>
      <c r="E117" s="7" t="s">
        <v>3</v>
      </c>
      <c r="F117" s="7" t="s">
        <v>885</v>
      </c>
      <c r="H117" s="6" t="s">
        <v>739</v>
      </c>
      <c r="I117" s="6" t="s">
        <v>740</v>
      </c>
      <c r="J117" s="7" t="s">
        <v>1</v>
      </c>
      <c r="K117" s="7" t="s">
        <v>2</v>
      </c>
      <c r="L117" s="7" t="s">
        <v>3</v>
      </c>
      <c r="M117" s="7" t="s">
        <v>741</v>
      </c>
    </row>
    <row r="118" spans="1:13" ht="14.4">
      <c r="A118" s="6">
        <v>1</v>
      </c>
      <c r="B118" s="6">
        <v>536</v>
      </c>
      <c r="C118" s="9" t="str">
        <f>VLOOKUP(B118,Names!$A:$D,2)</f>
        <v>Harvey</v>
      </c>
      <c r="D118" s="10" t="str">
        <f>VLOOKUP(B118,Names!$A:$D,3)</f>
        <v>King</v>
      </c>
      <c r="E118" s="10" t="str">
        <f>VLOOKUP(B118,Names!$A:$D,4)</f>
        <v>Omagh Harriers</v>
      </c>
      <c r="F118" s="7">
        <v>6.18</v>
      </c>
      <c r="H118" s="6">
        <v>1</v>
      </c>
      <c r="I118" s="6">
        <v>536</v>
      </c>
      <c r="J118" s="9" t="str">
        <f>VLOOKUP(I118,Names!$A:$D,2)</f>
        <v>Harvey</v>
      </c>
      <c r="K118" s="10" t="str">
        <f>VLOOKUP(I118,Names!$A:$D,3)</f>
        <v>King</v>
      </c>
      <c r="L118" s="10" t="str">
        <f>VLOOKUP(I118,Names!$A:$D,4)</f>
        <v>Omagh Harriers</v>
      </c>
      <c r="M118" s="7">
        <v>6.18</v>
      </c>
    </row>
    <row r="119" spans="1:13" ht="14.4">
      <c r="A119" s="6">
        <v>2</v>
      </c>
      <c r="B119" s="6">
        <v>557</v>
      </c>
      <c r="C119" s="9" t="str">
        <f>VLOOKUP(B119,Names!$A:$D,2)</f>
        <v>Daire</v>
      </c>
      <c r="D119" s="10" t="str">
        <f>VLOOKUP(B119,Names!$A:$D,3)</f>
        <v>McDevitt</v>
      </c>
      <c r="E119" s="10" t="str">
        <f>VLOOKUP(B119,Names!$A:$D,4)</f>
        <v>Tir Chonaill</v>
      </c>
      <c r="F119" s="7">
        <v>5.84</v>
      </c>
      <c r="H119" s="45">
        <v>2</v>
      </c>
      <c r="I119" s="45">
        <v>557</v>
      </c>
      <c r="J119" s="46" t="str">
        <f>VLOOKUP(I119,Names!$A:$D,2)</f>
        <v>Daire</v>
      </c>
      <c r="K119" s="47" t="str">
        <f>VLOOKUP(I119,Names!$A:$D,3)</f>
        <v>McDevitt</v>
      </c>
      <c r="L119" s="47" t="str">
        <f>VLOOKUP(I119,Names!$A:$D,4)</f>
        <v>Tir Chonaill</v>
      </c>
      <c r="M119" s="48">
        <v>5.84</v>
      </c>
    </row>
    <row r="120" spans="1:13" ht="14.4">
      <c r="A120" s="6">
        <v>3</v>
      </c>
      <c r="B120" s="6">
        <v>470</v>
      </c>
      <c r="C120" s="9" t="str">
        <f>VLOOKUP(B120,Names!$A:$D,2)</f>
        <v>Daniel</v>
      </c>
      <c r="D120" s="10" t="str">
        <f>VLOOKUP(B120,Names!$A:$D,3)</f>
        <v>McHugh</v>
      </c>
      <c r="E120" s="10" t="str">
        <f>VLOOKUP(B120,Names!$A:$D,4)</f>
        <v>Finn Valley</v>
      </c>
      <c r="F120" s="7">
        <v>5.83</v>
      </c>
      <c r="H120" s="49">
        <v>3</v>
      </c>
      <c r="I120" s="49">
        <v>470</v>
      </c>
      <c r="J120" s="50" t="str">
        <f>VLOOKUP(I120,Names!$A:$D,2)</f>
        <v>Daniel</v>
      </c>
      <c r="K120" s="50" t="str">
        <f>VLOOKUP(I120,Names!$A:$D,3)</f>
        <v>McHugh</v>
      </c>
      <c r="L120" s="50" t="str">
        <f>VLOOKUP(I120,Names!$A:$D,4)</f>
        <v>Finn Valley</v>
      </c>
      <c r="M120" s="51">
        <v>5.83</v>
      </c>
    </row>
    <row r="121" spans="1:13" ht="14.4">
      <c r="A121" s="32"/>
      <c r="B121" s="33"/>
      <c r="C121" s="9"/>
      <c r="D121" s="10"/>
      <c r="E121" s="10"/>
      <c r="F121" s="7"/>
      <c r="H121" s="23"/>
      <c r="I121" s="23"/>
      <c r="J121" s="36"/>
      <c r="K121" s="36"/>
      <c r="L121" s="36"/>
      <c r="M121" s="24"/>
    </row>
    <row r="122" spans="1:13" ht="14.4">
      <c r="A122" s="112" t="s">
        <v>890</v>
      </c>
      <c r="B122" s="115"/>
      <c r="C122" s="4"/>
      <c r="D122" s="4"/>
      <c r="E122" s="4"/>
      <c r="F122" s="5"/>
      <c r="H122" s="102" t="s">
        <v>1285</v>
      </c>
      <c r="I122" s="101"/>
      <c r="J122" s="101"/>
      <c r="K122" s="101"/>
      <c r="L122" s="101"/>
      <c r="M122" s="101"/>
    </row>
    <row r="123" spans="1:13" ht="14.4">
      <c r="A123" s="6" t="s">
        <v>739</v>
      </c>
      <c r="B123" s="6" t="s">
        <v>740</v>
      </c>
      <c r="C123" s="7" t="s">
        <v>1</v>
      </c>
      <c r="D123" s="7" t="s">
        <v>2</v>
      </c>
      <c r="E123" s="7" t="s">
        <v>3</v>
      </c>
      <c r="F123" s="7" t="s">
        <v>885</v>
      </c>
      <c r="H123" s="6" t="s">
        <v>739</v>
      </c>
      <c r="I123" s="6" t="s">
        <v>740</v>
      </c>
      <c r="J123" s="7" t="s">
        <v>1</v>
      </c>
      <c r="K123" s="7" t="s">
        <v>2</v>
      </c>
      <c r="L123" s="7" t="s">
        <v>3</v>
      </c>
      <c r="M123" s="7" t="s">
        <v>741</v>
      </c>
    </row>
    <row r="124" spans="1:13" ht="14.4">
      <c r="A124" s="6">
        <v>1</v>
      </c>
      <c r="B124" s="6">
        <v>125</v>
      </c>
      <c r="C124" s="9" t="str">
        <f>VLOOKUP(B124,Names!$A:$D,2)</f>
        <v>Robyn</v>
      </c>
      <c r="D124" s="10" t="str">
        <f>VLOOKUP(B124,Names!$A:$D,3)</f>
        <v>Beattie</v>
      </c>
      <c r="E124" s="10" t="str">
        <f>VLOOKUP(B124,Names!$A:$D,4)</f>
        <v>Clones AC</v>
      </c>
      <c r="F124" s="7">
        <v>4.0999999999999996</v>
      </c>
      <c r="H124" s="6">
        <v>1</v>
      </c>
      <c r="I124" s="6">
        <v>125</v>
      </c>
      <c r="J124" s="9" t="str">
        <f>VLOOKUP(I124,Names!$A:$D,2)</f>
        <v>Robyn</v>
      </c>
      <c r="K124" s="10" t="str">
        <f>VLOOKUP(I124,Names!$A:$D,3)</f>
        <v>Beattie</v>
      </c>
      <c r="L124" s="10" t="str">
        <f>VLOOKUP(I124,Names!$A:$D,4)</f>
        <v>Clones AC</v>
      </c>
      <c r="M124" s="7">
        <v>4.0999999999999996</v>
      </c>
    </row>
    <row r="125" spans="1:13" ht="14.4">
      <c r="A125" s="6">
        <v>2</v>
      </c>
      <c r="B125" s="6">
        <v>240</v>
      </c>
      <c r="C125" s="9" t="str">
        <f>VLOOKUP(B125,Names!$A:$D,2)</f>
        <v>Caoimhe</v>
      </c>
      <c r="D125" s="10" t="str">
        <f>VLOOKUP(B125,Names!$A:$D,3)</f>
        <v>McGonagle</v>
      </c>
      <c r="E125" s="10" t="str">
        <f>VLOOKUP(B125,Names!$A:$D,4)</f>
        <v>Rosses AC</v>
      </c>
      <c r="F125" s="7">
        <v>4.0199999999999996</v>
      </c>
      <c r="H125" s="6">
        <v>2</v>
      </c>
      <c r="I125" s="6">
        <v>240</v>
      </c>
      <c r="J125" s="9" t="str">
        <f>VLOOKUP(I125,Names!$A:$D,2)</f>
        <v>Caoimhe</v>
      </c>
      <c r="K125" s="10" t="str">
        <f>VLOOKUP(I125,Names!$A:$D,3)</f>
        <v>McGonagle</v>
      </c>
      <c r="L125" s="10" t="str">
        <f>VLOOKUP(I125,Names!$A:$D,4)</f>
        <v>Rosses AC</v>
      </c>
      <c r="M125" s="7">
        <v>4.0199999999999996</v>
      </c>
    </row>
    <row r="126" spans="1:13" ht="14.4">
      <c r="A126" s="6">
        <v>3</v>
      </c>
      <c r="B126" s="6">
        <v>228</v>
      </c>
      <c r="C126" s="9" t="str">
        <f>VLOOKUP(B126,Names!$A:$D,2)</f>
        <v>Emily</v>
      </c>
      <c r="D126" s="10" t="str">
        <f>VLOOKUP(B126,Names!$A:$D,3)</f>
        <v>Doogan</v>
      </c>
      <c r="E126" s="10" t="str">
        <f>VLOOKUP(B126,Names!$A:$D,4)</f>
        <v>Rosses AC</v>
      </c>
      <c r="F126" s="7">
        <v>3.83</v>
      </c>
      <c r="H126" s="6">
        <v>3</v>
      </c>
      <c r="I126" s="6">
        <v>228</v>
      </c>
      <c r="J126" s="9" t="str">
        <f>VLOOKUP(I126,Names!$A:$D,2)</f>
        <v>Emily</v>
      </c>
      <c r="K126" s="10" t="str">
        <f>VLOOKUP(I126,Names!$A:$D,3)</f>
        <v>Doogan</v>
      </c>
      <c r="L126" s="10" t="str">
        <f>VLOOKUP(I126,Names!$A:$D,4)</f>
        <v>Rosses AC</v>
      </c>
      <c r="M126" s="7">
        <v>3.83</v>
      </c>
    </row>
    <row r="127" spans="1:13" ht="14.4">
      <c r="A127" s="6">
        <v>4</v>
      </c>
      <c r="B127" s="6">
        <v>250</v>
      </c>
      <c r="C127" s="9" t="str">
        <f>VLOOKUP(B127,Names!$A:$D,2)</f>
        <v>Sarah Kate</v>
      </c>
      <c r="D127" s="10" t="str">
        <f>VLOOKUP(B127,Names!$A:$D,3)</f>
        <v>Liggan</v>
      </c>
      <c r="E127" s="10" t="str">
        <f>VLOOKUP(B127,Names!$A:$D,4)</f>
        <v>Shercock AC</v>
      </c>
      <c r="F127" s="7">
        <v>3.78</v>
      </c>
      <c r="H127" s="6">
        <v>4</v>
      </c>
      <c r="I127" s="6">
        <v>250</v>
      </c>
      <c r="J127" s="9" t="str">
        <f>VLOOKUP(I127,Names!$A:$D,2)</f>
        <v>Sarah Kate</v>
      </c>
      <c r="K127" s="10" t="str">
        <f>VLOOKUP(I127,Names!$A:$D,3)</f>
        <v>Liggan</v>
      </c>
      <c r="L127" s="10" t="str">
        <f>VLOOKUP(I127,Names!$A:$D,4)</f>
        <v>Shercock AC</v>
      </c>
      <c r="M127" s="7">
        <v>3.78</v>
      </c>
    </row>
    <row r="128" spans="1:13" ht="14.4">
      <c r="A128" s="6">
        <v>5</v>
      </c>
      <c r="B128" s="6">
        <v>261</v>
      </c>
      <c r="C128" s="9" t="str">
        <f>VLOOKUP(B128,Names!$A:$D,2)</f>
        <v>Jenna</v>
      </c>
      <c r="D128" s="10" t="str">
        <f>VLOOKUP(B128,Names!$A:$D,3)</f>
        <v>Britton</v>
      </c>
      <c r="E128" s="10" t="str">
        <f>VLOOKUP(B128,Names!$A:$D,4)</f>
        <v>Tir Chonaill</v>
      </c>
      <c r="F128" s="7">
        <v>3.73</v>
      </c>
    </row>
    <row r="129" spans="1:6" ht="14.4">
      <c r="A129" s="6">
        <v>6</v>
      </c>
      <c r="B129" s="6">
        <v>119</v>
      </c>
      <c r="C129" s="9" t="str">
        <f>VLOOKUP(B129,Names!$A:$D,2)</f>
        <v>Tara</v>
      </c>
      <c r="D129" s="10" t="str">
        <f>VLOOKUP(B129,Names!$A:$D,3)</f>
        <v>Murray</v>
      </c>
      <c r="E129" s="10" t="str">
        <f>VLOOKUP(B129,Names!$A:$D,4)</f>
        <v>Carrick Aces AC</v>
      </c>
      <c r="F129" s="7">
        <v>3.59</v>
      </c>
    </row>
    <row r="130" spans="1:6" ht="14.4">
      <c r="A130" s="6">
        <v>7</v>
      </c>
      <c r="B130" s="6">
        <v>123</v>
      </c>
      <c r="C130" s="9" t="str">
        <f>VLOOKUP(B130,Names!$A:$D,2)</f>
        <v>Aine</v>
      </c>
      <c r="D130" s="10" t="str">
        <f>VLOOKUP(B130,Names!$A:$D,3)</f>
        <v>Smith</v>
      </c>
      <c r="E130" s="10" t="str">
        <f>VLOOKUP(B130,Names!$A:$D,4)</f>
        <v>Carrick Aces AC</v>
      </c>
      <c r="F130" s="7">
        <v>3.58</v>
      </c>
    </row>
    <row r="131" spans="1:6" ht="14.4">
      <c r="A131" s="6">
        <v>7</v>
      </c>
      <c r="B131" s="6">
        <v>269</v>
      </c>
      <c r="C131" s="9" t="str">
        <f>VLOOKUP(B131,Names!$A:$D,2)</f>
        <v>Ellen</v>
      </c>
      <c r="D131" s="10" t="str">
        <f>VLOOKUP(B131,Names!$A:$D,3)</f>
        <v>James</v>
      </c>
      <c r="E131" s="10" t="str">
        <f>VLOOKUP(B131,Names!$A:$D,4)</f>
        <v>Tir Chonaill</v>
      </c>
      <c r="F131" s="7">
        <v>3.58</v>
      </c>
    </row>
    <row r="132" spans="1:6" ht="14.4">
      <c r="A132" s="6">
        <v>8</v>
      </c>
      <c r="B132" s="6">
        <v>130</v>
      </c>
      <c r="C132" s="9" t="str">
        <f>VLOOKUP(B132,Names!$A:$D,2)</f>
        <v>Sophie</v>
      </c>
      <c r="D132" s="10" t="str">
        <f>VLOOKUP(B132,Names!$A:$D,3)</f>
        <v>McCullough</v>
      </c>
      <c r="E132" s="10" t="str">
        <f>VLOOKUP(B132,Names!$A:$D,4)</f>
        <v>City of Lisburn AC</v>
      </c>
      <c r="F132" s="7">
        <v>3.53</v>
      </c>
    </row>
    <row r="133" spans="1:6" ht="14.4">
      <c r="A133" s="6">
        <v>9</v>
      </c>
      <c r="B133" s="6">
        <v>147</v>
      </c>
      <c r="C133" s="9" t="str">
        <f>VLOOKUP(B133,Names!$A:$D,2)</f>
        <v>Saorla</v>
      </c>
      <c r="D133" s="10" t="str">
        <f>VLOOKUP(B133,Names!$A:$D,3)</f>
        <v>Gilligan</v>
      </c>
      <c r="E133" s="10" t="str">
        <f>VLOOKUP(B133,Names!$A:$D,4)</f>
        <v>Finn Valley</v>
      </c>
      <c r="F133" s="7">
        <v>3.48</v>
      </c>
    </row>
    <row r="134" spans="1:6" ht="14.4">
      <c r="A134" s="6">
        <v>10</v>
      </c>
      <c r="B134" s="6">
        <v>185</v>
      </c>
      <c r="C134" s="9" t="str">
        <f>VLOOKUP(B134,Names!$A:$D,2)</f>
        <v>Nina</v>
      </c>
      <c r="D134" s="10" t="str">
        <f>VLOOKUP(B134,Names!$A:$D,3)</f>
        <v>Nwankwo</v>
      </c>
      <c r="E134" s="10" t="str">
        <f>VLOOKUP(B134,Names!$A:$D,4)</f>
        <v>Letterkenny AC</v>
      </c>
      <c r="F134" s="7">
        <v>3.47</v>
      </c>
    </row>
    <row r="135" spans="1:6" ht="14.4">
      <c r="A135" s="6">
        <v>11</v>
      </c>
      <c r="B135" s="6">
        <v>15</v>
      </c>
      <c r="C135" s="9" t="str">
        <f>VLOOKUP(B135,Names!$A:$D,2)</f>
        <v>Olivia</v>
      </c>
      <c r="D135" s="10" t="str">
        <f>VLOOKUP(B135,Names!$A:$D,3)</f>
        <v>Curran</v>
      </c>
      <c r="E135" s="10" t="str">
        <f>VLOOKUP(B135,Names!$A:$D,4)</f>
        <v>Cranford AC</v>
      </c>
      <c r="F135" s="7">
        <v>3.4</v>
      </c>
    </row>
    <row r="136" spans="1:6" ht="14.4">
      <c r="A136" s="6">
        <v>12</v>
      </c>
      <c r="B136" s="6">
        <v>45</v>
      </c>
      <c r="C136" s="9" t="str">
        <f>VLOOKUP(B136,Names!$A:$D,2)</f>
        <v>Olivia</v>
      </c>
      <c r="D136" s="10" t="str">
        <f>VLOOKUP(B136,Names!$A:$D,3)</f>
        <v>Galbraith</v>
      </c>
      <c r="E136" s="10" t="str">
        <f>VLOOKUP(B136,Names!$A:$D,4)</f>
        <v>Letterkenny AC</v>
      </c>
      <c r="F136" s="7">
        <v>3.33</v>
      </c>
    </row>
    <row r="137" spans="1:6" ht="14.4">
      <c r="A137" s="6">
        <v>13</v>
      </c>
      <c r="B137" s="6">
        <v>243</v>
      </c>
      <c r="C137" s="9" t="str">
        <f>VLOOKUP(B137,Names!$A:$D,2)</f>
        <v>Leah</v>
      </c>
      <c r="D137" s="10" t="str">
        <f>VLOOKUP(B137,Names!$A:$D,3)</f>
        <v>Ward</v>
      </c>
      <c r="E137" s="10" t="str">
        <f>VLOOKUP(B137,Names!$A:$D,4)</f>
        <v>Rosses AC</v>
      </c>
      <c r="F137" s="7">
        <v>3.32</v>
      </c>
    </row>
    <row r="138" spans="1:6" ht="14.4">
      <c r="A138" s="6">
        <v>14</v>
      </c>
      <c r="B138" s="6">
        <v>190</v>
      </c>
      <c r="C138" s="9" t="str">
        <f>VLOOKUP(B138,Names!$A:$D,2)</f>
        <v>Lucy</v>
      </c>
      <c r="D138" s="10" t="str">
        <f>VLOOKUP(B138,Names!$A:$D,3)</f>
        <v>Sweeney</v>
      </c>
      <c r="E138" s="10" t="str">
        <f>VLOOKUP(B138,Names!$A:$D,4)</f>
        <v>Letterkenny AC</v>
      </c>
      <c r="F138" s="7">
        <v>3.28</v>
      </c>
    </row>
    <row r="139" spans="1:6" ht="14.4">
      <c r="A139" s="6">
        <v>15</v>
      </c>
      <c r="B139" s="6">
        <v>249</v>
      </c>
      <c r="C139" s="9" t="str">
        <f>VLOOKUP(B139,Names!$A:$D,2)</f>
        <v>Aine</v>
      </c>
      <c r="D139" s="10" t="str">
        <f>VLOOKUP(B139,Names!$A:$D,3)</f>
        <v>Harney</v>
      </c>
      <c r="E139" s="10" t="str">
        <f>VLOOKUP(B139,Names!$A:$D,4)</f>
        <v>Shercock AC</v>
      </c>
      <c r="F139" s="7">
        <v>3.18</v>
      </c>
    </row>
    <row r="140" spans="1:6" ht="14.4">
      <c r="A140" s="6">
        <v>16</v>
      </c>
      <c r="B140" s="6">
        <v>1</v>
      </c>
      <c r="C140" s="9" t="str">
        <f>VLOOKUP(B140,Names!$A:$D,2)</f>
        <v>Rose</v>
      </c>
      <c r="D140" s="10" t="str">
        <f>VLOOKUP(B140,Names!$A:$D,3)</f>
        <v>Carolan</v>
      </c>
      <c r="E140" s="10" t="str">
        <f>VLOOKUP(B140,Names!$A:$D,4)</f>
        <v>Carrick Aces AC</v>
      </c>
      <c r="F140" s="7">
        <v>3.17</v>
      </c>
    </row>
    <row r="141" spans="1:6" ht="14.4">
      <c r="A141" s="6">
        <v>17</v>
      </c>
      <c r="B141" s="6">
        <v>114</v>
      </c>
      <c r="C141" s="9" t="str">
        <f>VLOOKUP(B141,Names!$A:$D,2)</f>
        <v>Sinéad</v>
      </c>
      <c r="D141" s="10" t="str">
        <f>VLOOKUP(B141,Names!$A:$D,3)</f>
        <v>Clarke</v>
      </c>
      <c r="E141" s="10" t="str">
        <f>VLOOKUP(B141,Names!$A:$D,4)</f>
        <v>Carrick Aces AC</v>
      </c>
      <c r="F141" s="7">
        <v>3.05</v>
      </c>
    </row>
    <row r="142" spans="1:6" ht="14.4">
      <c r="A142" s="6">
        <v>18</v>
      </c>
      <c r="B142" s="6">
        <v>241</v>
      </c>
      <c r="C142" s="9" t="str">
        <f>VLOOKUP(B142,Names!$A:$D,2)</f>
        <v>Nia</v>
      </c>
      <c r="D142" s="10" t="str">
        <f>VLOOKUP(B142,Names!$A:$D,3)</f>
        <v>Richardson</v>
      </c>
      <c r="E142" s="10" t="str">
        <f>VLOOKUP(B142,Names!$A:$D,4)</f>
        <v>Rosses AC</v>
      </c>
      <c r="F142" s="7">
        <v>3.04</v>
      </c>
    </row>
    <row r="143" spans="1:6" ht="14.4">
      <c r="A143" s="6">
        <v>19</v>
      </c>
      <c r="B143" s="6">
        <v>178</v>
      </c>
      <c r="C143" s="9" t="str">
        <f>VLOOKUP(B143,Names!$A:$D,2)</f>
        <v>Casidhe</v>
      </c>
      <c r="D143" s="10" t="str">
        <f>VLOOKUP(B143,Names!$A:$D,3)</f>
        <v>Gorman</v>
      </c>
      <c r="E143" s="10" t="str">
        <f>VLOOKUP(B143,Names!$A:$D,4)</f>
        <v>Letterkenny AC</v>
      </c>
      <c r="F143" s="7">
        <v>2.94</v>
      </c>
    </row>
    <row r="144" spans="1:6" ht="14.4">
      <c r="A144" s="6">
        <v>20</v>
      </c>
      <c r="B144" s="6">
        <v>36</v>
      </c>
      <c r="C144" s="9" t="str">
        <f>VLOOKUP(B144,Names!$A:$D,2)</f>
        <v>Kelly</v>
      </c>
      <c r="D144" s="10" t="str">
        <f>VLOOKUP(B144,Names!$A:$D,3)</f>
        <v>Blaine</v>
      </c>
      <c r="E144" s="10" t="str">
        <f>VLOOKUP(B144,Names!$A:$D,4)</f>
        <v>Killybegs AC</v>
      </c>
      <c r="F144" s="7">
        <v>2.5499999999999998</v>
      </c>
    </row>
    <row r="145" spans="1:13" ht="14.4">
      <c r="A145" s="23"/>
      <c r="B145" s="23"/>
      <c r="C145" s="36"/>
      <c r="D145" s="36"/>
      <c r="E145" s="36"/>
      <c r="F145" s="24"/>
    </row>
    <row r="146" spans="1:13" ht="14.4">
      <c r="A146" s="112" t="s">
        <v>891</v>
      </c>
      <c r="B146" s="115"/>
      <c r="C146" s="4"/>
      <c r="D146" s="4"/>
      <c r="E146" s="4"/>
      <c r="F146" s="5"/>
      <c r="H146" s="102" t="s">
        <v>1286</v>
      </c>
      <c r="I146" s="101"/>
      <c r="J146" s="101"/>
      <c r="K146" s="101"/>
      <c r="L146" s="101"/>
      <c r="M146" s="101"/>
    </row>
    <row r="147" spans="1:13" ht="14.4">
      <c r="A147" s="6" t="s">
        <v>739</v>
      </c>
      <c r="B147" s="6" t="s">
        <v>740</v>
      </c>
      <c r="C147" s="7" t="s">
        <v>1</v>
      </c>
      <c r="D147" s="7" t="s">
        <v>2</v>
      </c>
      <c r="E147" s="7" t="s">
        <v>3</v>
      </c>
      <c r="F147" s="7" t="s">
        <v>885</v>
      </c>
      <c r="H147" s="6" t="s">
        <v>739</v>
      </c>
      <c r="I147" s="6" t="s">
        <v>740</v>
      </c>
      <c r="J147" s="7" t="s">
        <v>1</v>
      </c>
      <c r="K147" s="7" t="s">
        <v>2</v>
      </c>
      <c r="L147" s="7" t="s">
        <v>3</v>
      </c>
      <c r="M147" s="7" t="s">
        <v>741</v>
      </c>
    </row>
    <row r="148" spans="1:13" ht="14.4">
      <c r="A148" s="6">
        <v>1</v>
      </c>
      <c r="B148" s="6">
        <v>323</v>
      </c>
      <c r="C148" s="9" t="str">
        <f>VLOOKUP(B148,Names!$A:$D,2)</f>
        <v>Adam</v>
      </c>
      <c r="D148" s="10" t="str">
        <f>VLOOKUP(B148,Names!$A:$D,3)</f>
        <v>Green Lee</v>
      </c>
      <c r="E148" s="10" t="str">
        <f>VLOOKUP(B148,Names!$A:$D,4)</f>
        <v>Finn Valley</v>
      </c>
      <c r="F148" s="7">
        <v>5</v>
      </c>
      <c r="H148" s="6">
        <v>1</v>
      </c>
      <c r="I148" s="6">
        <v>323</v>
      </c>
      <c r="J148" s="9" t="str">
        <f>VLOOKUP(I148,Names!$A:$D,2)</f>
        <v>Adam</v>
      </c>
      <c r="K148" s="10" t="str">
        <f>VLOOKUP(I148,Names!$A:$D,3)</f>
        <v>Green Lee</v>
      </c>
      <c r="L148" s="10" t="str">
        <f>VLOOKUP(I148,Names!$A:$D,4)</f>
        <v>Finn Valley</v>
      </c>
      <c r="M148" s="7">
        <v>5</v>
      </c>
    </row>
    <row r="149" spans="1:13" ht="14.4">
      <c r="A149" s="6">
        <v>2</v>
      </c>
      <c r="B149" s="6">
        <v>414</v>
      </c>
      <c r="C149" s="9" t="str">
        <f>VLOOKUP(B149,Names!$A:$D,2)</f>
        <v>Oisin</v>
      </c>
      <c r="D149" s="10" t="str">
        <f>VLOOKUP(B149,Names!$A:$D,3)</f>
        <v>Travers</v>
      </c>
      <c r="E149" s="10" t="str">
        <f>VLOOKUP(B149,Names!$A:$D,4)</f>
        <v>St Michaels College AC</v>
      </c>
      <c r="F149" s="7">
        <v>4.3</v>
      </c>
      <c r="H149" s="6">
        <v>2</v>
      </c>
      <c r="I149" s="6">
        <v>414</v>
      </c>
      <c r="J149" s="9" t="str">
        <f>VLOOKUP(I149,Names!$A:$D,2)</f>
        <v>Oisin</v>
      </c>
      <c r="K149" s="10" t="str">
        <f>VLOOKUP(I149,Names!$A:$D,3)</f>
        <v>Travers</v>
      </c>
      <c r="L149" s="10" t="str">
        <f>VLOOKUP(I149,Names!$A:$D,4)</f>
        <v>St Michaels College AC</v>
      </c>
      <c r="M149" s="7">
        <v>4.3</v>
      </c>
    </row>
    <row r="150" spans="1:13" ht="14.4">
      <c r="A150" s="23"/>
      <c r="B150" s="23"/>
      <c r="C150" s="36"/>
      <c r="D150" s="36"/>
      <c r="E150" s="36"/>
      <c r="F150" s="24"/>
    </row>
    <row r="151" spans="1:13" ht="14.4">
      <c r="A151" s="114" t="s">
        <v>892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</row>
    <row r="152" spans="1:13" ht="14.4">
      <c r="A152" s="112" t="s">
        <v>893</v>
      </c>
      <c r="B152" s="115"/>
      <c r="C152" s="4"/>
      <c r="D152" s="4"/>
      <c r="E152" s="4"/>
      <c r="F152" s="5"/>
      <c r="H152" s="102" t="s">
        <v>1287</v>
      </c>
      <c r="I152" s="101"/>
      <c r="J152" s="101"/>
      <c r="K152" s="101"/>
      <c r="L152" s="101"/>
      <c r="M152" s="101"/>
    </row>
    <row r="153" spans="1:13" ht="14.4">
      <c r="A153" s="6" t="s">
        <v>739</v>
      </c>
      <c r="B153" s="6" t="s">
        <v>740</v>
      </c>
      <c r="C153" s="7" t="s">
        <v>1</v>
      </c>
      <c r="D153" s="7" t="s">
        <v>2</v>
      </c>
      <c r="E153" s="7" t="s">
        <v>3</v>
      </c>
      <c r="F153" s="7" t="s">
        <v>885</v>
      </c>
      <c r="H153" s="6" t="s">
        <v>739</v>
      </c>
      <c r="I153" s="6" t="s">
        <v>740</v>
      </c>
      <c r="J153" s="7" t="s">
        <v>1</v>
      </c>
      <c r="K153" s="7" t="s">
        <v>2</v>
      </c>
      <c r="L153" s="7" t="s">
        <v>3</v>
      </c>
      <c r="M153" s="7" t="s">
        <v>741</v>
      </c>
    </row>
    <row r="154" spans="1:13" ht="14.4">
      <c r="A154" s="6">
        <v>1</v>
      </c>
      <c r="B154" s="6">
        <v>441</v>
      </c>
      <c r="C154" s="9" t="s">
        <v>201</v>
      </c>
      <c r="D154" s="10" t="s">
        <v>601</v>
      </c>
      <c r="E154" s="10" t="s">
        <v>895</v>
      </c>
      <c r="F154" s="7">
        <v>10.08</v>
      </c>
      <c r="H154" s="6">
        <v>1</v>
      </c>
      <c r="I154" s="6">
        <v>441</v>
      </c>
      <c r="J154" s="9" t="s">
        <v>201</v>
      </c>
      <c r="K154" s="10" t="s">
        <v>601</v>
      </c>
      <c r="L154" s="10" t="s">
        <v>895</v>
      </c>
      <c r="M154" s="7">
        <v>10.08</v>
      </c>
    </row>
    <row r="155" spans="1:13" ht="14.4">
      <c r="A155" s="6">
        <v>2</v>
      </c>
      <c r="B155" s="6">
        <v>477</v>
      </c>
      <c r="C155" s="9" t="str">
        <f>VLOOKUP(B155,Names!$A:$D,2)</f>
        <v>Cairenn</v>
      </c>
      <c r="D155" s="10" t="str">
        <f>VLOOKUP(B155,Names!$A:$D,3)</f>
        <v>McCooey</v>
      </c>
      <c r="E155" s="10" t="str">
        <f>VLOOKUP(B155,Names!$A:$D,4)</f>
        <v>Glaslough Harriers</v>
      </c>
      <c r="F155" s="7">
        <v>8.2200000000000006</v>
      </c>
      <c r="H155" s="6">
        <v>2</v>
      </c>
      <c r="I155" s="6">
        <v>477</v>
      </c>
      <c r="J155" s="9" t="str">
        <f>VLOOKUP(I155,Names!$A:$D,2)</f>
        <v>Cairenn</v>
      </c>
      <c r="K155" s="10" t="str">
        <f>VLOOKUP(I155,Names!$A:$D,3)</f>
        <v>McCooey</v>
      </c>
      <c r="L155" s="10" t="str">
        <f>VLOOKUP(I155,Names!$A:$D,4)</f>
        <v>Glaslough Harriers</v>
      </c>
      <c r="M155" s="7">
        <v>8.2200000000000006</v>
      </c>
    </row>
    <row r="156" spans="1:13" ht="13.2"/>
    <row r="157" spans="1:13" ht="14.4">
      <c r="A157" s="112" t="s">
        <v>894</v>
      </c>
      <c r="B157" s="115"/>
      <c r="C157" s="4"/>
      <c r="D157" s="4"/>
      <c r="E157" s="4"/>
      <c r="F157" s="5"/>
      <c r="H157" s="102" t="s">
        <v>1288</v>
      </c>
      <c r="I157" s="101"/>
      <c r="J157" s="101"/>
      <c r="K157" s="101"/>
      <c r="L157" s="101"/>
      <c r="M157" s="101"/>
    </row>
    <row r="158" spans="1:13" ht="14.4">
      <c r="A158" s="6" t="s">
        <v>739</v>
      </c>
      <c r="B158" s="6" t="s">
        <v>740</v>
      </c>
      <c r="C158" s="7" t="s">
        <v>1</v>
      </c>
      <c r="D158" s="7" t="s">
        <v>2</v>
      </c>
      <c r="E158" s="7" t="s">
        <v>3</v>
      </c>
      <c r="F158" s="7" t="s">
        <v>885</v>
      </c>
      <c r="H158" s="6" t="s">
        <v>739</v>
      </c>
      <c r="I158" s="6" t="s">
        <v>740</v>
      </c>
      <c r="J158" s="7" t="s">
        <v>1</v>
      </c>
      <c r="K158" s="7" t="s">
        <v>2</v>
      </c>
      <c r="L158" s="7" t="s">
        <v>3</v>
      </c>
      <c r="M158" s="7" t="s">
        <v>741</v>
      </c>
    </row>
    <row r="159" spans="1:13" ht="14.4">
      <c r="A159" s="6">
        <v>1</v>
      </c>
      <c r="B159" s="6">
        <v>259</v>
      </c>
      <c r="C159" s="9" t="str">
        <f>VLOOKUP(B159,Names!$A:$D,2)</f>
        <v>Mark</v>
      </c>
      <c r="D159" s="10" t="str">
        <f>VLOOKUP(B159,Names!$A:$D,3)</f>
        <v>Boyle Gildea</v>
      </c>
      <c r="E159" s="10" t="str">
        <f>VLOOKUP(B159,Names!$A:$D,4)</f>
        <v>Tir Chonaill</v>
      </c>
      <c r="F159" s="7">
        <v>9.43</v>
      </c>
      <c r="H159" s="6">
        <v>1</v>
      </c>
      <c r="I159" s="6">
        <v>259</v>
      </c>
      <c r="J159" s="9" t="str">
        <f>VLOOKUP(I159,Names!$A:$D,2)</f>
        <v>Mark</v>
      </c>
      <c r="K159" s="10" t="str">
        <f>VLOOKUP(I159,Names!$A:$D,3)</f>
        <v>Boyle Gildea</v>
      </c>
      <c r="L159" s="10" t="str">
        <f>VLOOKUP(I159,Names!$A:$D,4)</f>
        <v>Tir Chonaill</v>
      </c>
      <c r="M159" s="7">
        <v>9.43</v>
      </c>
    </row>
    <row r="160" spans="1:13" ht="14.4">
      <c r="A160" s="6">
        <v>2</v>
      </c>
      <c r="B160" s="6">
        <v>230</v>
      </c>
      <c r="C160" s="9" t="str">
        <f>VLOOKUP(B160,Names!$A:$D,2)</f>
        <v>Eli</v>
      </c>
      <c r="D160" s="10" t="str">
        <f>VLOOKUP(B160,Names!$A:$D,3)</f>
        <v>Duffy</v>
      </c>
      <c r="E160" s="10" t="str">
        <f>VLOOKUP(B160,Names!$A:$D,4)</f>
        <v>Rosses AC</v>
      </c>
      <c r="F160" s="7">
        <v>8.68</v>
      </c>
      <c r="G160" s="37">
        <v>8.3800000000000008</v>
      </c>
      <c r="H160" s="6">
        <v>2</v>
      </c>
      <c r="I160" s="6">
        <v>230</v>
      </c>
      <c r="J160" s="9" t="str">
        <f>VLOOKUP(I160,Names!$A:$D,2)</f>
        <v>Eli</v>
      </c>
      <c r="K160" s="10" t="str">
        <f>VLOOKUP(I160,Names!$A:$D,3)</f>
        <v>Duffy</v>
      </c>
      <c r="L160" s="10" t="str">
        <f>VLOOKUP(I160,Names!$A:$D,4)</f>
        <v>Rosses AC</v>
      </c>
      <c r="M160" s="7">
        <v>8.68</v>
      </c>
    </row>
    <row r="161" spans="1:13" ht="14.4">
      <c r="A161" s="6">
        <v>3</v>
      </c>
      <c r="B161" s="6">
        <v>105</v>
      </c>
      <c r="C161" s="9" t="str">
        <f>VLOOKUP(B161,Names!$A:$D,2)</f>
        <v>Ethan</v>
      </c>
      <c r="D161" s="10" t="str">
        <f>VLOOKUP(B161,Names!$A:$D,3)</f>
        <v>Connolly</v>
      </c>
      <c r="E161" s="10" t="str">
        <f>VLOOKUP(B161,Names!$A:$D,4)</f>
        <v>Armagh AC</v>
      </c>
      <c r="F161" s="7">
        <v>8.68</v>
      </c>
      <c r="G161" s="37">
        <v>8.2200000000000006</v>
      </c>
      <c r="H161" s="6">
        <v>3</v>
      </c>
      <c r="I161" s="6">
        <v>105</v>
      </c>
      <c r="J161" s="9" t="str">
        <f>VLOOKUP(I161,Names!$A:$D,2)</f>
        <v>Ethan</v>
      </c>
      <c r="K161" s="10" t="str">
        <f>VLOOKUP(I161,Names!$A:$D,3)</f>
        <v>Connolly</v>
      </c>
      <c r="L161" s="10" t="str">
        <f>VLOOKUP(I161,Names!$A:$D,4)</f>
        <v>Armagh AC</v>
      </c>
      <c r="M161" s="7">
        <v>8.68</v>
      </c>
    </row>
    <row r="162" spans="1:13" ht="14.4">
      <c r="A162" s="6">
        <v>4</v>
      </c>
      <c r="B162" s="6">
        <v>148</v>
      </c>
      <c r="C162" s="9" t="str">
        <f>VLOOKUP(B162,Names!$A:$D,2)</f>
        <v>Nathen</v>
      </c>
      <c r="D162" s="10" t="str">
        <f>VLOOKUP(B162,Names!$A:$D,3)</f>
        <v>Kearns</v>
      </c>
      <c r="E162" s="10" t="str">
        <f>VLOOKUP(B162,Names!$A:$D,4)</f>
        <v>Finn Valley</v>
      </c>
      <c r="F162" s="7">
        <v>7.7</v>
      </c>
      <c r="H162" s="6">
        <v>4</v>
      </c>
      <c r="I162" s="6">
        <v>148</v>
      </c>
      <c r="J162" s="9" t="str">
        <f>VLOOKUP(I162,Names!$A:$D,2)</f>
        <v>Nathen</v>
      </c>
      <c r="K162" s="10" t="str">
        <f>VLOOKUP(I162,Names!$A:$D,3)</f>
        <v>Kearns</v>
      </c>
      <c r="L162" s="10" t="str">
        <f>VLOOKUP(I162,Names!$A:$D,4)</f>
        <v>Finn Valley</v>
      </c>
      <c r="M162" s="7">
        <v>7.7</v>
      </c>
    </row>
    <row r="163" spans="1:13" ht="14.4">
      <c r="A163" s="6">
        <v>5</v>
      </c>
      <c r="B163" s="6">
        <v>33</v>
      </c>
      <c r="C163" s="9" t="str">
        <f>VLOOKUP(B163,Names!$A:$D,2)</f>
        <v>Zack</v>
      </c>
      <c r="D163" s="10" t="str">
        <f>VLOOKUP(B163,Names!$A:$D,3)</f>
        <v>McKenna</v>
      </c>
      <c r="E163" s="10" t="str">
        <f>VLOOKUP(B163,Names!$A:$D,4)</f>
        <v>Glaslough Harriers</v>
      </c>
      <c r="F163" s="7">
        <v>7.07</v>
      </c>
      <c r="H163" s="23"/>
      <c r="I163" s="23"/>
      <c r="J163" s="36"/>
      <c r="K163" s="36"/>
      <c r="L163" s="36"/>
      <c r="M163" s="24"/>
    </row>
    <row r="164" spans="1:13" ht="14.4">
      <c r="A164" s="6">
        <v>6</v>
      </c>
      <c r="B164" s="6">
        <v>172</v>
      </c>
      <c r="C164" s="9" t="str">
        <f>VLOOKUP(B164,Names!$A:$D,2)</f>
        <v>Oisin</v>
      </c>
      <c r="D164" s="10" t="str">
        <f>VLOOKUP(B164,Names!$A:$D,3)</f>
        <v>Cuskelly</v>
      </c>
      <c r="E164" s="10" t="str">
        <f>VLOOKUP(B164,Names!$A:$D,4)</f>
        <v>Letterkenny AC</v>
      </c>
      <c r="F164" s="7">
        <v>6.71</v>
      </c>
      <c r="H164" s="23"/>
      <c r="I164" s="23"/>
      <c r="J164" s="36"/>
      <c r="K164" s="36"/>
      <c r="L164" s="36"/>
      <c r="M164" s="24"/>
    </row>
    <row r="165" spans="1:13" ht="14.4">
      <c r="A165" s="6">
        <v>7</v>
      </c>
      <c r="B165" s="6">
        <v>221</v>
      </c>
      <c r="C165" s="9" t="str">
        <f>VLOOKUP(B165,Names!$A:$D,2)</f>
        <v>Ashton</v>
      </c>
      <c r="D165" s="10" t="str">
        <f>VLOOKUP(B165,Names!$A:$D,3)</f>
        <v>Forester</v>
      </c>
      <c r="E165" s="10" t="str">
        <f>VLOOKUP(B165,Names!$A:$D,4)</f>
        <v>Olympian Youth &amp; Athletic Club</v>
      </c>
      <c r="F165" s="7">
        <v>6.54</v>
      </c>
      <c r="H165" s="23"/>
      <c r="I165" s="23"/>
      <c r="J165" s="36"/>
      <c r="K165" s="36"/>
      <c r="L165" s="36"/>
      <c r="M165" s="24"/>
    </row>
    <row r="166" spans="1:13" ht="14.4">
      <c r="A166" s="6">
        <v>8</v>
      </c>
      <c r="B166" s="6">
        <v>207</v>
      </c>
      <c r="C166" s="9" t="str">
        <f>VLOOKUP(B166,Names!$A:$D,2)</f>
        <v>Ben</v>
      </c>
      <c r="D166" s="10" t="str">
        <f>VLOOKUP(B166,Names!$A:$D,3)</f>
        <v>McMahon</v>
      </c>
      <c r="E166" s="10" t="str">
        <f>VLOOKUP(B166,Names!$A:$D,4)</f>
        <v>Monaghan Phoenix AC</v>
      </c>
      <c r="F166" s="7">
        <v>6.49</v>
      </c>
      <c r="H166" s="23"/>
      <c r="I166" s="23"/>
      <c r="J166" s="36"/>
      <c r="K166" s="36"/>
      <c r="L166" s="36"/>
      <c r="M166" s="24"/>
    </row>
    <row r="167" spans="1:13" ht="14.4">
      <c r="A167" s="6">
        <v>9</v>
      </c>
      <c r="B167" s="6">
        <v>115</v>
      </c>
      <c r="C167" s="9" t="str">
        <f>VLOOKUP(B167,Names!$A:$D,2)</f>
        <v>Nathan</v>
      </c>
      <c r="D167" s="10" t="str">
        <f>VLOOKUP(B167,Names!$A:$D,3)</f>
        <v>Daly</v>
      </c>
      <c r="E167" s="10" t="str">
        <f>VLOOKUP(B167,Names!$A:$D,4)</f>
        <v>Carrick Aces AC</v>
      </c>
      <c r="F167" s="7">
        <v>6.18</v>
      </c>
      <c r="H167" s="23"/>
      <c r="I167" s="23"/>
      <c r="J167" s="36"/>
      <c r="K167" s="36"/>
      <c r="L167" s="36"/>
      <c r="M167" s="24"/>
    </row>
    <row r="168" spans="1:13" ht="14.4">
      <c r="A168" s="6">
        <v>10</v>
      </c>
      <c r="B168" s="6">
        <v>263</v>
      </c>
      <c r="C168" s="9" t="str">
        <f>VLOOKUP(B168,Names!$A:$D,2)</f>
        <v>Evan</v>
      </c>
      <c r="D168" s="10" t="str">
        <f>VLOOKUP(B168,Names!$A:$D,3)</f>
        <v>Cunningham</v>
      </c>
      <c r="E168" s="10" t="str">
        <f>VLOOKUP(B168,Names!$A:$D,4)</f>
        <v>Tir Chonaill</v>
      </c>
      <c r="F168" s="7">
        <v>5.79</v>
      </c>
      <c r="G168" s="37">
        <v>5.73</v>
      </c>
      <c r="H168" s="23"/>
      <c r="I168" s="23"/>
      <c r="J168" s="36"/>
      <c r="K168" s="36"/>
      <c r="L168" s="36"/>
      <c r="M168" s="24"/>
    </row>
    <row r="169" spans="1:13" ht="14.4">
      <c r="A169" s="6">
        <v>11</v>
      </c>
      <c r="B169" s="6">
        <v>145</v>
      </c>
      <c r="C169" s="9" t="str">
        <f>VLOOKUP(B169,Names!$A:$D,2)</f>
        <v>James</v>
      </c>
      <c r="D169" s="10" t="str">
        <f>VLOOKUP(B169,Names!$A:$D,3)</f>
        <v>Chambers</v>
      </c>
      <c r="E169" s="10" t="str">
        <f>VLOOKUP(B169,Names!$A:$D,4)</f>
        <v>Finn Valley</v>
      </c>
      <c r="F169" s="7">
        <v>5.79</v>
      </c>
      <c r="G169" s="37">
        <v>5.72</v>
      </c>
      <c r="H169" s="23"/>
      <c r="I169" s="23"/>
      <c r="J169" s="36"/>
      <c r="K169" s="36"/>
      <c r="L169" s="36"/>
      <c r="M169" s="24"/>
    </row>
    <row r="170" spans="1:13" ht="14.4">
      <c r="A170" s="6">
        <v>12</v>
      </c>
      <c r="B170" s="6">
        <v>200</v>
      </c>
      <c r="C170" s="9" t="str">
        <f>VLOOKUP(B170,Names!$A:$D,2)</f>
        <v>Tiernan</v>
      </c>
      <c r="D170" s="10" t="str">
        <f>VLOOKUP(B170,Names!$A:$D,3)</f>
        <v>Kerr</v>
      </c>
      <c r="E170" s="10" t="str">
        <f>VLOOKUP(B170,Names!$A:$D,4)</f>
        <v>Milford Athletics Club</v>
      </c>
      <c r="F170" s="7">
        <v>5.42</v>
      </c>
      <c r="H170" s="23"/>
      <c r="I170" s="23"/>
      <c r="J170" s="36"/>
      <c r="K170" s="36"/>
      <c r="L170" s="36"/>
      <c r="M170" s="24"/>
    </row>
    <row r="171" spans="1:13" ht="15.75" customHeight="1">
      <c r="A171" s="6">
        <v>13</v>
      </c>
      <c r="B171" s="6">
        <v>6</v>
      </c>
      <c r="C171" s="9" t="str">
        <f>VLOOKUP(B171,Names!$A:$D,2)</f>
        <v>Ryan</v>
      </c>
      <c r="D171" s="10" t="str">
        <f>VLOOKUP(B171,Names!$A:$D,3)</f>
        <v>McCahey</v>
      </c>
      <c r="E171" s="10" t="str">
        <f>VLOOKUP(B171,Names!$A:$D,4)</f>
        <v>Carrick Aces AC</v>
      </c>
      <c r="F171" s="7">
        <v>5.38</v>
      </c>
    </row>
    <row r="172" spans="1:13" ht="15.75" customHeight="1">
      <c r="A172" s="32"/>
      <c r="B172" s="33"/>
      <c r="C172" s="9"/>
      <c r="D172" s="10"/>
      <c r="E172" s="10"/>
      <c r="F172" s="7"/>
    </row>
    <row r="173" spans="1:13" ht="14.4">
      <c r="A173" s="112" t="s">
        <v>896</v>
      </c>
      <c r="B173" s="115"/>
      <c r="C173" s="4"/>
      <c r="D173" s="4"/>
      <c r="E173" s="4"/>
      <c r="F173" s="5"/>
      <c r="H173" s="102" t="s">
        <v>1289</v>
      </c>
      <c r="I173" s="101"/>
      <c r="J173" s="101"/>
      <c r="K173" s="101"/>
      <c r="L173" s="101"/>
      <c r="M173" s="101"/>
    </row>
    <row r="174" spans="1:13" ht="14.4">
      <c r="A174" s="6" t="s">
        <v>739</v>
      </c>
      <c r="B174" s="6" t="s">
        <v>740</v>
      </c>
      <c r="C174" s="7" t="s">
        <v>1</v>
      </c>
      <c r="D174" s="7" t="s">
        <v>2</v>
      </c>
      <c r="E174" s="7" t="s">
        <v>3</v>
      </c>
      <c r="F174" s="7" t="s">
        <v>885</v>
      </c>
      <c r="H174" s="6" t="s">
        <v>739</v>
      </c>
      <c r="I174" s="6" t="s">
        <v>740</v>
      </c>
      <c r="J174" s="7" t="s">
        <v>1</v>
      </c>
      <c r="K174" s="7" t="s">
        <v>2</v>
      </c>
      <c r="L174" s="7" t="s">
        <v>3</v>
      </c>
      <c r="M174" s="7" t="s">
        <v>741</v>
      </c>
    </row>
    <row r="175" spans="1:13" ht="14.4">
      <c r="A175" s="6">
        <v>1</v>
      </c>
      <c r="B175" s="6">
        <v>499</v>
      </c>
      <c r="C175" s="9" t="s">
        <v>291</v>
      </c>
      <c r="D175" s="10" t="s">
        <v>358</v>
      </c>
      <c r="E175" s="10" t="s">
        <v>898</v>
      </c>
      <c r="F175" s="7">
        <v>9.67</v>
      </c>
      <c r="H175" s="6">
        <v>1</v>
      </c>
      <c r="I175" s="6">
        <v>499</v>
      </c>
      <c r="J175" s="9" t="s">
        <v>291</v>
      </c>
      <c r="K175" s="10" t="s">
        <v>358</v>
      </c>
      <c r="L175" s="10" t="s">
        <v>898</v>
      </c>
      <c r="M175" s="7">
        <v>9.67</v>
      </c>
    </row>
    <row r="176" spans="1:13" ht="14.4">
      <c r="A176" s="6">
        <v>2</v>
      </c>
      <c r="B176" s="6">
        <v>510</v>
      </c>
      <c r="C176" s="9" t="s">
        <v>681</v>
      </c>
      <c r="D176" s="10" t="s">
        <v>432</v>
      </c>
      <c r="E176" s="10" t="s">
        <v>139</v>
      </c>
      <c r="F176" s="7">
        <v>9.0500000000000007</v>
      </c>
      <c r="H176" s="6">
        <v>2</v>
      </c>
      <c r="I176" s="6">
        <v>510</v>
      </c>
      <c r="J176" s="9" t="s">
        <v>681</v>
      </c>
      <c r="K176" s="10" t="s">
        <v>432</v>
      </c>
      <c r="L176" s="10" t="s">
        <v>139</v>
      </c>
      <c r="M176" s="7">
        <v>9.0500000000000007</v>
      </c>
    </row>
    <row r="177" spans="1:13" ht="14.4">
      <c r="A177" s="6">
        <v>3</v>
      </c>
      <c r="B177" s="6">
        <v>544</v>
      </c>
      <c r="C177" s="9" t="str">
        <f>VLOOKUP(B177,Names!$A:$D,2)</f>
        <v>Amber</v>
      </c>
      <c r="D177" s="10" t="str">
        <f>VLOOKUP(B177,Names!$A:$D,3)</f>
        <v>Gallagher</v>
      </c>
      <c r="E177" s="10" t="str">
        <f>VLOOKUP(B177,Names!$A:$D,4)</f>
        <v>Rosses AC</v>
      </c>
      <c r="F177" s="7">
        <v>8.1300000000000008</v>
      </c>
      <c r="H177" s="6">
        <v>3</v>
      </c>
      <c r="I177" s="6">
        <v>544</v>
      </c>
      <c r="J177" s="9" t="str">
        <f>VLOOKUP(I177,Names!$A:$D,2)</f>
        <v>Amber</v>
      </c>
      <c r="K177" s="10" t="str">
        <f>VLOOKUP(I177,Names!$A:$D,3)</f>
        <v>Gallagher</v>
      </c>
      <c r="L177" s="10" t="str">
        <f>VLOOKUP(I177,Names!$A:$D,4)</f>
        <v>Rosses AC</v>
      </c>
      <c r="M177" s="7">
        <v>8.1300000000000008</v>
      </c>
    </row>
    <row r="178" spans="1:13" ht="14.4">
      <c r="A178" s="23"/>
      <c r="B178" s="23"/>
      <c r="C178" s="36"/>
      <c r="D178" s="36"/>
      <c r="E178" s="36"/>
      <c r="F178" s="24"/>
      <c r="H178" s="23"/>
      <c r="I178" s="23"/>
      <c r="J178" s="36"/>
      <c r="K178" s="36"/>
      <c r="L178" s="36"/>
      <c r="M178" s="24"/>
    </row>
    <row r="179" spans="1:13" ht="14.4">
      <c r="A179" s="112" t="s">
        <v>897</v>
      </c>
      <c r="B179" s="115"/>
      <c r="C179" s="4"/>
      <c r="D179" s="4"/>
      <c r="E179" s="4"/>
      <c r="F179" s="5"/>
      <c r="H179" s="102" t="s">
        <v>1290</v>
      </c>
      <c r="I179" s="101"/>
      <c r="J179" s="101"/>
      <c r="K179" s="101"/>
      <c r="L179" s="101"/>
      <c r="M179" s="101"/>
    </row>
    <row r="180" spans="1:13" ht="14.4">
      <c r="A180" s="6" t="s">
        <v>739</v>
      </c>
      <c r="B180" s="6" t="s">
        <v>740</v>
      </c>
      <c r="C180" s="7" t="s">
        <v>1</v>
      </c>
      <c r="D180" s="7" t="s">
        <v>2</v>
      </c>
      <c r="E180" s="7" t="s">
        <v>3</v>
      </c>
      <c r="F180" s="7" t="s">
        <v>885</v>
      </c>
      <c r="H180" s="6" t="s">
        <v>739</v>
      </c>
      <c r="I180" s="6" t="s">
        <v>740</v>
      </c>
      <c r="J180" s="7" t="s">
        <v>1</v>
      </c>
      <c r="K180" s="7" t="s">
        <v>2</v>
      </c>
      <c r="L180" s="7" t="s">
        <v>3</v>
      </c>
      <c r="M180" s="7" t="s">
        <v>741</v>
      </c>
    </row>
    <row r="181" spans="1:13" ht="14.4">
      <c r="A181" s="6">
        <v>1</v>
      </c>
      <c r="B181" s="6">
        <v>235</v>
      </c>
      <c r="C181" s="9" t="str">
        <f>VLOOKUP(B181,Names!$A:$D,2)</f>
        <v>Micheal</v>
      </c>
      <c r="D181" s="10" t="str">
        <f>VLOOKUP(B181,Names!$A:$D,3)</f>
        <v>Logue</v>
      </c>
      <c r="E181" s="10" t="str">
        <f>VLOOKUP(B181,Names!$A:$D,4)</f>
        <v>Rosses AC</v>
      </c>
      <c r="F181" s="7">
        <v>9.8800000000000008</v>
      </c>
      <c r="H181" s="6">
        <v>1</v>
      </c>
      <c r="I181" s="6">
        <v>235</v>
      </c>
      <c r="J181" s="9" t="str">
        <f>VLOOKUP(I181,Names!$A:$D,2)</f>
        <v>Micheal</v>
      </c>
      <c r="K181" s="10" t="str">
        <f>VLOOKUP(I181,Names!$A:$D,3)</f>
        <v>Logue</v>
      </c>
      <c r="L181" s="10" t="str">
        <f>VLOOKUP(I181,Names!$A:$D,4)</f>
        <v>Rosses AC</v>
      </c>
      <c r="M181" s="7">
        <v>9.8800000000000008</v>
      </c>
    </row>
    <row r="182" spans="1:13" ht="14.4">
      <c r="A182" s="6">
        <v>2</v>
      </c>
      <c r="B182" s="6">
        <v>273</v>
      </c>
      <c r="C182" s="9" t="s">
        <v>899</v>
      </c>
      <c r="D182" s="10" t="s">
        <v>264</v>
      </c>
      <c r="E182" s="10" t="s">
        <v>900</v>
      </c>
      <c r="F182" s="7">
        <v>8.9</v>
      </c>
      <c r="H182" s="6">
        <v>2</v>
      </c>
      <c r="I182" s="6">
        <v>273</v>
      </c>
      <c r="J182" s="9" t="s">
        <v>899</v>
      </c>
      <c r="K182" s="10" t="s">
        <v>264</v>
      </c>
      <c r="L182" s="10" t="s">
        <v>900</v>
      </c>
      <c r="M182" s="7">
        <v>8.9</v>
      </c>
    </row>
    <row r="183" spans="1:13" ht="14.4">
      <c r="A183" s="6">
        <v>3</v>
      </c>
      <c r="B183" s="6">
        <v>277</v>
      </c>
      <c r="C183" s="9" t="str">
        <f>VLOOKUP(B183,Names!$A:$D,2)</f>
        <v>Aaron</v>
      </c>
      <c r="D183" s="10" t="str">
        <f>VLOOKUP(B183,Names!$A:$D,3)</f>
        <v>Perry</v>
      </c>
      <c r="E183" s="10" t="str">
        <f>VLOOKUP(B183,Names!$A:$D,4)</f>
        <v>Tir Chonaill</v>
      </c>
      <c r="F183" s="7">
        <v>8.51</v>
      </c>
      <c r="H183" s="6">
        <v>3</v>
      </c>
      <c r="I183" s="6">
        <v>277</v>
      </c>
      <c r="J183" s="9" t="str">
        <f>VLOOKUP(I183,Names!$A:$D,2)</f>
        <v>Aaron</v>
      </c>
      <c r="K183" s="10" t="str">
        <f>VLOOKUP(I183,Names!$A:$D,3)</f>
        <v>Perry</v>
      </c>
      <c r="L183" s="10" t="str">
        <f>VLOOKUP(I183,Names!$A:$D,4)</f>
        <v>Tir Chonaill</v>
      </c>
      <c r="M183" s="7">
        <v>8.51</v>
      </c>
    </row>
    <row r="184" spans="1:13" ht="14.4">
      <c r="A184" s="6">
        <v>4</v>
      </c>
      <c r="B184" s="6">
        <v>218</v>
      </c>
      <c r="C184" s="9" t="str">
        <f>VLOOKUP(B184,Names!$A:$D,2)</f>
        <v>Martin</v>
      </c>
      <c r="D184" s="10" t="str">
        <f>VLOOKUP(B184,Names!$A:$D,3)</f>
        <v>Corbett</v>
      </c>
      <c r="E184" s="10" t="str">
        <f>VLOOKUP(B184,Names!$A:$D,4)</f>
        <v>Olympian Youth &amp; Athletic Club</v>
      </c>
      <c r="F184" s="7">
        <v>6.97</v>
      </c>
      <c r="H184" s="6">
        <v>4</v>
      </c>
      <c r="I184" s="6">
        <v>218</v>
      </c>
      <c r="J184" s="9" t="str">
        <f>VLOOKUP(I184,Names!$A:$D,2)</f>
        <v>Martin</v>
      </c>
      <c r="K184" s="10" t="str">
        <f>VLOOKUP(I184,Names!$A:$D,3)</f>
        <v>Corbett</v>
      </c>
      <c r="L184" s="10" t="str">
        <f>VLOOKUP(I184,Names!$A:$D,4)</f>
        <v>Olympian Youth &amp; Athletic Club</v>
      </c>
      <c r="M184" s="7">
        <v>6.97</v>
      </c>
    </row>
    <row r="185" spans="1:13" ht="14.4">
      <c r="A185" s="23"/>
      <c r="B185" s="23"/>
      <c r="C185" s="36"/>
      <c r="D185" s="36"/>
      <c r="E185" s="36"/>
      <c r="F185" s="24"/>
      <c r="H185" s="23"/>
      <c r="I185" s="23"/>
      <c r="J185" s="36"/>
      <c r="K185" s="36"/>
      <c r="L185" s="36"/>
      <c r="M185" s="24"/>
    </row>
    <row r="186" spans="1:13" ht="14.4">
      <c r="A186" s="112" t="s">
        <v>901</v>
      </c>
      <c r="B186" s="115"/>
      <c r="C186" s="4"/>
      <c r="D186" s="4"/>
      <c r="E186" s="4"/>
      <c r="F186" s="5"/>
      <c r="H186" s="102" t="s">
        <v>1291</v>
      </c>
      <c r="I186" s="101"/>
      <c r="J186" s="101"/>
      <c r="K186" s="101"/>
      <c r="L186" s="101"/>
      <c r="M186" s="101"/>
    </row>
    <row r="187" spans="1:13" ht="14.4">
      <c r="A187" s="6" t="s">
        <v>739</v>
      </c>
      <c r="B187" s="6" t="s">
        <v>740</v>
      </c>
      <c r="C187" s="7" t="s">
        <v>1</v>
      </c>
      <c r="D187" s="7" t="s">
        <v>2</v>
      </c>
      <c r="E187" s="7" t="s">
        <v>3</v>
      </c>
      <c r="F187" s="7" t="s">
        <v>885</v>
      </c>
      <c r="H187" s="6" t="s">
        <v>739</v>
      </c>
      <c r="I187" s="6" t="s">
        <v>740</v>
      </c>
      <c r="J187" s="7" t="s">
        <v>1</v>
      </c>
      <c r="K187" s="7" t="s">
        <v>2</v>
      </c>
      <c r="L187" s="7" t="s">
        <v>3</v>
      </c>
      <c r="M187" s="7" t="s">
        <v>741</v>
      </c>
    </row>
    <row r="188" spans="1:13" ht="14.4">
      <c r="A188" s="6">
        <v>1</v>
      </c>
      <c r="B188" s="6">
        <v>98</v>
      </c>
      <c r="C188" s="9" t="str">
        <f>VLOOKUP(B188,Names!$A:$D,2)</f>
        <v>Eoghan</v>
      </c>
      <c r="D188" s="10" t="str">
        <f>VLOOKUP(B188,Names!$A:$D,3)</f>
        <v>Boyle</v>
      </c>
      <c r="E188" s="10" t="str">
        <f>VLOOKUP(B188,Names!$A:$D,4)</f>
        <v>Tir Chonaill</v>
      </c>
      <c r="F188" s="7">
        <v>7.18</v>
      </c>
      <c r="H188" s="6">
        <v>1</v>
      </c>
      <c r="I188" s="6">
        <v>98</v>
      </c>
      <c r="J188" s="9" t="str">
        <f>VLOOKUP(I188,Names!$A:$D,2)</f>
        <v>Eoghan</v>
      </c>
      <c r="K188" s="10" t="str">
        <f>VLOOKUP(I188,Names!$A:$D,3)</f>
        <v>Boyle</v>
      </c>
      <c r="L188" s="10" t="str">
        <f>VLOOKUP(I188,Names!$A:$D,4)</f>
        <v>Tir Chonaill</v>
      </c>
      <c r="M188" s="7">
        <v>7.18</v>
      </c>
    </row>
    <row r="189" spans="1:13" ht="14.4">
      <c r="A189" s="6">
        <v>2</v>
      </c>
      <c r="B189" s="6">
        <v>68</v>
      </c>
      <c r="C189" s="9" t="str">
        <f>VLOOKUP(B189,Names!$A:$D,2)</f>
        <v>Eamon</v>
      </c>
      <c r="D189" s="10" t="str">
        <f>VLOOKUP(B189,Names!$A:$D,3)</f>
        <v>Pyne</v>
      </c>
      <c r="E189" s="10" t="str">
        <f>VLOOKUP(B189,Names!$A:$D,4)</f>
        <v>Lifford Strabane AC</v>
      </c>
      <c r="F189" s="7">
        <v>6.81</v>
      </c>
      <c r="H189" s="6">
        <v>2</v>
      </c>
      <c r="I189" s="6">
        <v>68</v>
      </c>
      <c r="J189" s="9" t="str">
        <f>VLOOKUP(I189,Names!$A:$D,2)</f>
        <v>Eamon</v>
      </c>
      <c r="K189" s="10" t="str">
        <f>VLOOKUP(I189,Names!$A:$D,3)</f>
        <v>Pyne</v>
      </c>
      <c r="L189" s="10" t="str">
        <f>VLOOKUP(I189,Names!$A:$D,4)</f>
        <v>Lifford Strabane AC</v>
      </c>
      <c r="M189" s="7">
        <v>6.81</v>
      </c>
    </row>
    <row r="190" spans="1:13" ht="14.4">
      <c r="A190" s="6">
        <v>3</v>
      </c>
      <c r="B190" s="6">
        <v>62</v>
      </c>
      <c r="C190" s="9" t="str">
        <f>VLOOKUP(B190,Names!$A:$D,2)</f>
        <v>Ethan</v>
      </c>
      <c r="D190" s="10" t="str">
        <f>VLOOKUP(B190,Names!$A:$D,3)</f>
        <v>Sullivan</v>
      </c>
      <c r="E190" s="10" t="str">
        <f>VLOOKUP(B190,Names!$A:$D,4)</f>
        <v>Letterkenny AC</v>
      </c>
      <c r="F190" s="7">
        <v>5.91</v>
      </c>
      <c r="H190" s="6">
        <v>3</v>
      </c>
      <c r="I190" s="6">
        <v>62</v>
      </c>
      <c r="J190" s="9" t="str">
        <f>VLOOKUP(I190,Names!$A:$D,2)</f>
        <v>Ethan</v>
      </c>
      <c r="K190" s="10" t="str">
        <f>VLOOKUP(I190,Names!$A:$D,3)</f>
        <v>Sullivan</v>
      </c>
      <c r="L190" s="10" t="str">
        <f>VLOOKUP(I190,Names!$A:$D,4)</f>
        <v>Letterkenny AC</v>
      </c>
      <c r="M190" s="7">
        <v>5.91</v>
      </c>
    </row>
    <row r="191" spans="1:13" ht="14.4">
      <c r="A191" s="6">
        <v>4</v>
      </c>
      <c r="B191" s="6">
        <v>55</v>
      </c>
      <c r="C191" s="9" t="str">
        <f>VLOOKUP(B191,Names!$A:$D,2)</f>
        <v>Daniel</v>
      </c>
      <c r="D191" s="10" t="str">
        <f>VLOOKUP(B191,Names!$A:$D,3)</f>
        <v>McGlynn</v>
      </c>
      <c r="E191" s="10" t="str">
        <f>VLOOKUP(B191,Names!$A:$D,4)</f>
        <v>Letterkenny AC</v>
      </c>
      <c r="F191" s="7">
        <v>4.88</v>
      </c>
      <c r="H191" s="6">
        <v>4</v>
      </c>
      <c r="I191" s="6">
        <v>55</v>
      </c>
      <c r="J191" s="9" t="str">
        <f>VLOOKUP(I191,Names!$A:$D,2)</f>
        <v>Daniel</v>
      </c>
      <c r="K191" s="10" t="str">
        <f>VLOOKUP(I191,Names!$A:$D,3)</f>
        <v>McGlynn</v>
      </c>
      <c r="L191" s="10" t="str">
        <f>VLOOKUP(I191,Names!$A:$D,4)</f>
        <v>Letterkenny AC</v>
      </c>
      <c r="M191" s="7">
        <v>4.88</v>
      </c>
    </row>
    <row r="192" spans="1:13" ht="14.4">
      <c r="A192" s="6">
        <v>5</v>
      </c>
      <c r="B192" s="6">
        <v>90</v>
      </c>
      <c r="C192" s="9" t="str">
        <f>VLOOKUP(B192,Names!$A:$D,2)</f>
        <v>Harry</v>
      </c>
      <c r="D192" s="10" t="str">
        <f>VLOOKUP(B192,Names!$A:$D,3)</f>
        <v>Mulholland</v>
      </c>
      <c r="E192" s="10" t="str">
        <f>VLOOKUP(B192,Names!$A:$D,4)</f>
        <v>Rosses AC</v>
      </c>
      <c r="F192" s="7">
        <v>4.5</v>
      </c>
    </row>
    <row r="193" spans="1:13" ht="14.4">
      <c r="A193" s="6">
        <v>6</v>
      </c>
      <c r="B193" s="6">
        <v>4</v>
      </c>
      <c r="C193" s="9" t="str">
        <f>VLOOKUP(B193,Names!$A:$D,2)</f>
        <v>Donnchadh</v>
      </c>
      <c r="D193" s="10" t="str">
        <f>VLOOKUP(B193,Names!$A:$D,3)</f>
        <v>Kieran</v>
      </c>
      <c r="E193" s="10" t="str">
        <f>VLOOKUP(B193,Names!$A:$D,4)</f>
        <v>Carrick Aces AC</v>
      </c>
      <c r="F193" s="7">
        <v>3.9</v>
      </c>
    </row>
    <row r="194" spans="1:13" ht="14.4">
      <c r="A194" s="23"/>
      <c r="B194" s="23"/>
      <c r="C194" s="36"/>
      <c r="D194" s="36"/>
      <c r="E194" s="36"/>
      <c r="F194" s="24"/>
      <c r="H194" s="23"/>
      <c r="I194" s="23"/>
      <c r="J194" s="36"/>
      <c r="K194" s="36"/>
      <c r="L194" s="36"/>
      <c r="M194" s="24"/>
    </row>
    <row r="195" spans="1:13" ht="14.4">
      <c r="A195" s="112" t="s">
        <v>902</v>
      </c>
      <c r="B195" s="115"/>
      <c r="C195" s="4"/>
      <c r="D195" s="4"/>
      <c r="E195" s="4"/>
      <c r="F195" s="5"/>
      <c r="H195" s="102" t="s">
        <v>1292</v>
      </c>
      <c r="I195" s="101"/>
      <c r="J195" s="101"/>
      <c r="K195" s="101"/>
      <c r="L195" s="101"/>
      <c r="M195" s="101"/>
    </row>
    <row r="196" spans="1:13" ht="14.4">
      <c r="A196" s="6" t="s">
        <v>739</v>
      </c>
      <c r="B196" s="6" t="s">
        <v>740</v>
      </c>
      <c r="C196" s="7" t="s">
        <v>1</v>
      </c>
      <c r="D196" s="7" t="s">
        <v>2</v>
      </c>
      <c r="E196" s="7" t="s">
        <v>3</v>
      </c>
      <c r="F196" s="7" t="s">
        <v>885</v>
      </c>
      <c r="H196" s="6" t="s">
        <v>739</v>
      </c>
      <c r="I196" s="6" t="s">
        <v>740</v>
      </c>
      <c r="J196" s="7" t="s">
        <v>1</v>
      </c>
      <c r="K196" s="7" t="s">
        <v>2</v>
      </c>
      <c r="L196" s="7" t="s">
        <v>3</v>
      </c>
      <c r="M196" s="7" t="s">
        <v>741</v>
      </c>
    </row>
    <row r="197" spans="1:13" ht="14.4">
      <c r="A197" s="6">
        <v>1</v>
      </c>
      <c r="B197" s="6">
        <v>307</v>
      </c>
      <c r="C197" s="9" t="str">
        <f>VLOOKUP(B197,Names!$A:$D,2)</f>
        <v>Spencer</v>
      </c>
      <c r="D197" s="10" t="str">
        <f>VLOOKUP(B197,Names!$A:$D,3)</f>
        <v>Cole</v>
      </c>
      <c r="E197" s="10" t="str">
        <f>VLOOKUP(B197,Names!$A:$D,4)</f>
        <v>City of Derry AC Spartans</v>
      </c>
      <c r="F197" s="7">
        <v>13.11</v>
      </c>
      <c r="H197" s="6">
        <v>1</v>
      </c>
      <c r="I197" s="6">
        <v>307</v>
      </c>
      <c r="J197" s="9" t="str">
        <f>VLOOKUP(I197,Names!$A:$D,2)</f>
        <v>Spencer</v>
      </c>
      <c r="K197" s="10" t="str">
        <f>VLOOKUP(I197,Names!$A:$D,3)</f>
        <v>Cole</v>
      </c>
      <c r="L197" s="10" t="str">
        <f>VLOOKUP(I197,Names!$A:$D,4)</f>
        <v>City of Derry AC Spartans</v>
      </c>
      <c r="M197" s="7">
        <v>13.11</v>
      </c>
    </row>
    <row r="198" spans="1:13" ht="14.4">
      <c r="A198" s="6">
        <v>2</v>
      </c>
      <c r="B198" s="6">
        <v>131</v>
      </c>
      <c r="C198" s="9" t="str">
        <f>VLOOKUP(B198,Names!$A:$D,2)</f>
        <v>Freddie</v>
      </c>
      <c r="D198" s="10" t="str">
        <f>VLOOKUP(B198,Names!$A:$D,3)</f>
        <v>Wallace</v>
      </c>
      <c r="E198" s="10" t="str">
        <f>VLOOKUP(B198,Names!$A:$D,4)</f>
        <v>City of Lisburn AC</v>
      </c>
      <c r="F198" s="7">
        <v>9.39</v>
      </c>
      <c r="H198" s="6">
        <v>2</v>
      </c>
      <c r="I198" s="6">
        <v>131</v>
      </c>
      <c r="J198" s="9" t="str">
        <f>VLOOKUP(I198,Names!$A:$D,2)</f>
        <v>Freddie</v>
      </c>
      <c r="K198" s="10" t="str">
        <f>VLOOKUP(I198,Names!$A:$D,3)</f>
        <v>Wallace</v>
      </c>
      <c r="L198" s="10" t="str">
        <f>VLOOKUP(I198,Names!$A:$D,4)</f>
        <v>City of Lisburn AC</v>
      </c>
      <c r="M198" s="7">
        <v>9.39</v>
      </c>
    </row>
    <row r="199" spans="1:13" ht="14.4">
      <c r="A199" s="6">
        <v>3</v>
      </c>
      <c r="B199" s="6">
        <v>394</v>
      </c>
      <c r="C199" s="9" t="str">
        <f>VLOOKUP(B199,Names!$A:$D,2)</f>
        <v>Finn</v>
      </c>
      <c r="D199" s="10" t="str">
        <f>VLOOKUP(B199,Names!$A:$D,3)</f>
        <v>McClean</v>
      </c>
      <c r="E199" s="10" t="str">
        <f>VLOOKUP(B199,Names!$A:$D,4)</f>
        <v>Regent House</v>
      </c>
      <c r="F199" s="7">
        <v>8.89</v>
      </c>
      <c r="H199" s="6">
        <v>3</v>
      </c>
      <c r="I199" s="6">
        <v>394</v>
      </c>
      <c r="J199" s="9" t="str">
        <f>VLOOKUP(I199,Names!$A:$D,2)</f>
        <v>Finn</v>
      </c>
      <c r="K199" s="10" t="str">
        <f>VLOOKUP(I199,Names!$A:$D,3)</f>
        <v>McClean</v>
      </c>
      <c r="L199" s="10" t="str">
        <f>VLOOKUP(I199,Names!$A:$D,4)</f>
        <v>Regent House</v>
      </c>
      <c r="M199" s="7">
        <v>8.89</v>
      </c>
    </row>
    <row r="200" spans="1:13" ht="14.4">
      <c r="A200" s="6">
        <v>4</v>
      </c>
      <c r="B200" s="6">
        <v>377</v>
      </c>
      <c r="C200" s="9" t="str">
        <f>VLOOKUP(B200,Names!$A:$D,2)</f>
        <v>Alex</v>
      </c>
      <c r="D200" s="10" t="str">
        <f>VLOOKUP(B200,Names!$A:$D,3)</f>
        <v>McMahon</v>
      </c>
      <c r="E200" s="10" t="str">
        <f>VLOOKUP(B200,Names!$A:$D,4)</f>
        <v>Monaghan Phoenix AC</v>
      </c>
      <c r="F200" s="7">
        <v>8.15</v>
      </c>
      <c r="H200" s="6">
        <v>4</v>
      </c>
      <c r="I200" s="6">
        <v>377</v>
      </c>
      <c r="J200" s="9" t="str">
        <f>VLOOKUP(I200,Names!$A:$D,2)</f>
        <v>Alex</v>
      </c>
      <c r="K200" s="10" t="str">
        <f>VLOOKUP(I200,Names!$A:$D,3)</f>
        <v>McMahon</v>
      </c>
      <c r="L200" s="10" t="str">
        <f>VLOOKUP(I200,Names!$A:$D,4)</f>
        <v>Monaghan Phoenix AC</v>
      </c>
      <c r="M200" s="7">
        <v>8.15</v>
      </c>
    </row>
    <row r="201" spans="1:13" ht="14.4">
      <c r="A201" s="6">
        <v>5</v>
      </c>
      <c r="B201" s="6">
        <v>395</v>
      </c>
      <c r="C201" s="9" t="str">
        <f>VLOOKUP(B201,Names!$A:$D,2)</f>
        <v>Josh</v>
      </c>
      <c r="D201" s="10" t="str">
        <f>VLOOKUP(B201,Names!$A:$D,3)</f>
        <v>Broadbent</v>
      </c>
      <c r="E201" s="10" t="str">
        <f>VLOOKUP(B201,Names!$A:$D,4)</f>
        <v>Rosses AC</v>
      </c>
      <c r="F201" s="7">
        <v>6.74</v>
      </c>
      <c r="H201" s="23"/>
      <c r="I201" s="23"/>
      <c r="J201" s="36"/>
      <c r="K201" s="36"/>
      <c r="L201" s="36"/>
      <c r="M201" s="24"/>
    </row>
    <row r="202" spans="1:13" ht="14.4">
      <c r="A202" s="6">
        <v>6</v>
      </c>
      <c r="B202" s="6">
        <v>295</v>
      </c>
      <c r="C202" s="9" t="str">
        <f>VLOOKUP(B202,Names!$A:$D,2)</f>
        <v>Rory</v>
      </c>
      <c r="D202" s="10" t="str">
        <f>VLOOKUP(B202,Names!$A:$D,3)</f>
        <v>Campbell</v>
      </c>
      <c r="E202" s="10" t="str">
        <f>VLOOKUP(B202,Names!$A:$D,4)</f>
        <v>Carrick Aces AC</v>
      </c>
      <c r="F202" s="7">
        <v>6.15</v>
      </c>
      <c r="H202" s="23"/>
      <c r="I202" s="23"/>
      <c r="J202" s="36"/>
      <c r="K202" s="36"/>
      <c r="L202" s="36"/>
      <c r="M202" s="24"/>
    </row>
    <row r="203" spans="1:13" ht="14.4">
      <c r="A203" s="23"/>
      <c r="B203" s="23"/>
      <c r="C203" s="36"/>
      <c r="D203" s="36"/>
      <c r="E203" s="36"/>
      <c r="F203" s="24"/>
      <c r="H203" s="23"/>
      <c r="I203" s="23"/>
      <c r="J203" s="36"/>
      <c r="K203" s="36"/>
      <c r="L203" s="36"/>
      <c r="M203" s="24"/>
    </row>
    <row r="204" spans="1:13" ht="14.4">
      <c r="A204" s="112" t="s">
        <v>903</v>
      </c>
      <c r="B204" s="115"/>
      <c r="C204" s="4"/>
      <c r="D204" s="4"/>
      <c r="E204" s="4"/>
      <c r="F204" s="5"/>
      <c r="H204" s="102" t="s">
        <v>1293</v>
      </c>
      <c r="I204" s="101"/>
      <c r="J204" s="101"/>
      <c r="K204" s="101"/>
      <c r="L204" s="101"/>
      <c r="M204" s="101"/>
    </row>
    <row r="205" spans="1:13" ht="14.4">
      <c r="A205" s="6" t="s">
        <v>739</v>
      </c>
      <c r="B205" s="6" t="s">
        <v>740</v>
      </c>
      <c r="C205" s="7" t="s">
        <v>1</v>
      </c>
      <c r="D205" s="7" t="s">
        <v>2</v>
      </c>
      <c r="E205" s="7" t="s">
        <v>3</v>
      </c>
      <c r="F205" s="7" t="s">
        <v>885</v>
      </c>
      <c r="H205" s="6" t="s">
        <v>739</v>
      </c>
      <c r="I205" s="6" t="s">
        <v>740</v>
      </c>
      <c r="J205" s="7" t="s">
        <v>1</v>
      </c>
      <c r="K205" s="7" t="s">
        <v>2</v>
      </c>
      <c r="L205" s="7" t="s">
        <v>3</v>
      </c>
      <c r="M205" s="7" t="s">
        <v>741</v>
      </c>
    </row>
    <row r="206" spans="1:13" ht="14.4">
      <c r="A206" s="6">
        <v>1</v>
      </c>
      <c r="B206" s="6">
        <v>35</v>
      </c>
      <c r="C206" s="9" t="str">
        <f>VLOOKUP(B206,Names!$A:$D,2)</f>
        <v>Kaitlin</v>
      </c>
      <c r="D206" s="10" t="str">
        <f>VLOOKUP(B206,Names!$A:$D,3)</f>
        <v>Shaw</v>
      </c>
      <c r="E206" s="10" t="str">
        <f>VLOOKUP(B206,Names!$A:$D,4)</f>
        <v>Innyvale</v>
      </c>
      <c r="F206" s="7">
        <v>6.81</v>
      </c>
      <c r="H206" s="6">
        <v>1</v>
      </c>
      <c r="I206" s="6">
        <v>35</v>
      </c>
      <c r="J206" s="9" t="str">
        <f>VLOOKUP(I206,Names!$A:$D,2)</f>
        <v>Kaitlin</v>
      </c>
      <c r="K206" s="10" t="str">
        <f>VLOOKUP(I206,Names!$A:$D,3)</f>
        <v>Shaw</v>
      </c>
      <c r="L206" s="10" t="str">
        <f>VLOOKUP(I206,Names!$A:$D,4)</f>
        <v>Innyvale</v>
      </c>
      <c r="M206" s="7">
        <v>6.81</v>
      </c>
    </row>
    <row r="207" spans="1:13" ht="14.4">
      <c r="A207" s="6">
        <v>2</v>
      </c>
      <c r="B207" s="6">
        <v>85</v>
      </c>
      <c r="C207" s="9" t="str">
        <f>VLOOKUP(B207,Names!$A:$D,2)</f>
        <v>Aaliyah</v>
      </c>
      <c r="D207" s="10" t="str">
        <f>VLOOKUP(B207,Names!$A:$D,3)</f>
        <v>Gallagher Canavan</v>
      </c>
      <c r="E207" s="10" t="str">
        <f>VLOOKUP(B207,Names!$A:$D,4)</f>
        <v>Rosses AC</v>
      </c>
      <c r="F207" s="7">
        <v>6.14</v>
      </c>
      <c r="H207" s="6">
        <v>2</v>
      </c>
      <c r="I207" s="6">
        <v>85</v>
      </c>
      <c r="J207" s="9" t="str">
        <f>VLOOKUP(I207,Names!$A:$D,2)</f>
        <v>Aaliyah</v>
      </c>
      <c r="K207" s="10" t="str">
        <f>VLOOKUP(I207,Names!$A:$D,3)</f>
        <v>Gallagher Canavan</v>
      </c>
      <c r="L207" s="10" t="str">
        <f>VLOOKUP(I207,Names!$A:$D,4)</f>
        <v>Rosses AC</v>
      </c>
      <c r="M207" s="7">
        <v>6.14</v>
      </c>
    </row>
    <row r="208" spans="1:13" ht="14.4">
      <c r="A208" s="6">
        <v>3</v>
      </c>
      <c r="B208" s="6">
        <v>69</v>
      </c>
      <c r="C208" s="9" t="str">
        <f>VLOOKUP(B208,Names!$A:$D,2)</f>
        <v>Eimear</v>
      </c>
      <c r="D208" s="10" t="str">
        <f>VLOOKUP(B208,Names!$A:$D,3)</f>
        <v>Doherty</v>
      </c>
      <c r="E208" s="10" t="str">
        <f>VLOOKUP(B208,Names!$A:$D,4)</f>
        <v>Milford Athletics Club</v>
      </c>
      <c r="F208" s="7">
        <v>6.12</v>
      </c>
      <c r="H208" s="6">
        <v>3</v>
      </c>
      <c r="I208" s="6">
        <v>69</v>
      </c>
      <c r="J208" s="9" t="str">
        <f>VLOOKUP(I208,Names!$A:$D,2)</f>
        <v>Eimear</v>
      </c>
      <c r="K208" s="10" t="str">
        <f>VLOOKUP(I208,Names!$A:$D,3)</f>
        <v>Doherty</v>
      </c>
      <c r="L208" s="10" t="str">
        <f>VLOOKUP(I208,Names!$A:$D,4)</f>
        <v>Milford Athletics Club</v>
      </c>
      <c r="M208" s="7">
        <v>6.12</v>
      </c>
    </row>
    <row r="209" spans="1:13" ht="14.4">
      <c r="A209" s="6">
        <v>4</v>
      </c>
      <c r="B209" s="6">
        <v>76</v>
      </c>
      <c r="C209" s="9" t="str">
        <f>VLOOKUP(B209,Names!$A:$D,2)</f>
        <v>Siofra</v>
      </c>
      <c r="D209" s="10" t="str">
        <f>VLOOKUP(B209,Names!$A:$D,3)</f>
        <v>McKenna</v>
      </c>
      <c r="E209" s="10" t="str">
        <f>VLOOKUP(B209,Names!$A:$D,4)</f>
        <v>Monaghan Phoenix AC</v>
      </c>
      <c r="F209" s="7">
        <v>5.78</v>
      </c>
      <c r="H209" s="6">
        <v>4</v>
      </c>
      <c r="I209" s="6">
        <v>76</v>
      </c>
      <c r="J209" s="9" t="str">
        <f>VLOOKUP(I209,Names!$A:$D,2)</f>
        <v>Siofra</v>
      </c>
      <c r="K209" s="10" t="str">
        <f>VLOOKUP(I209,Names!$A:$D,3)</f>
        <v>McKenna</v>
      </c>
      <c r="L209" s="10" t="str">
        <f>VLOOKUP(I209,Names!$A:$D,4)</f>
        <v>Monaghan Phoenix AC</v>
      </c>
      <c r="M209" s="7">
        <v>5.78</v>
      </c>
    </row>
    <row r="210" spans="1:13" ht="14.4">
      <c r="A210" s="6">
        <v>5</v>
      </c>
      <c r="B210" s="6">
        <v>81</v>
      </c>
      <c r="C210" s="9" t="str">
        <f>VLOOKUP(B210,Names!$A:$D,2)</f>
        <v>Teigan</v>
      </c>
      <c r="D210" s="10" t="str">
        <f>VLOOKUP(B210,Names!$A:$D,3)</f>
        <v>Boyle</v>
      </c>
      <c r="E210" s="10" t="str">
        <f>VLOOKUP(B210,Names!$A:$D,4)</f>
        <v>Rosses AC</v>
      </c>
      <c r="F210" s="7">
        <v>5.16</v>
      </c>
    </row>
    <row r="211" spans="1:13" ht="14.4">
      <c r="A211" s="6">
        <v>6</v>
      </c>
      <c r="B211" s="6">
        <v>58</v>
      </c>
      <c r="C211" s="9" t="str">
        <f>VLOOKUP(B211,Names!$A:$D,2)</f>
        <v>Paula</v>
      </c>
      <c r="D211" s="10" t="str">
        <f>VLOOKUP(B211,Names!$A:$D,3)</f>
        <v>Mercadé</v>
      </c>
      <c r="E211" s="10" t="str">
        <f>VLOOKUP(B211,Names!$A:$D,4)</f>
        <v>Letterkenny AC</v>
      </c>
      <c r="F211" s="7">
        <v>4.8600000000000003</v>
      </c>
    </row>
    <row r="212" spans="1:13" ht="14.4">
      <c r="A212" s="6">
        <v>7</v>
      </c>
      <c r="B212" s="6">
        <v>46</v>
      </c>
      <c r="C212" s="9" t="str">
        <f>VLOOKUP(B212,Names!$A:$D,2)</f>
        <v>Siobhán</v>
      </c>
      <c r="D212" s="10" t="str">
        <f>VLOOKUP(B212,Names!$A:$D,3)</f>
        <v>Gallagher</v>
      </c>
      <c r="E212" s="10" t="str">
        <f>VLOOKUP(B212,Names!$A:$D,4)</f>
        <v>Letterkenny AC</v>
      </c>
      <c r="F212" s="7">
        <v>4.25</v>
      </c>
    </row>
    <row r="213" spans="1:13" ht="14.4">
      <c r="A213" s="23"/>
      <c r="B213" s="23"/>
      <c r="C213" s="36"/>
      <c r="D213" s="36"/>
      <c r="E213" s="36"/>
      <c r="F213" s="24"/>
    </row>
    <row r="214" spans="1:13" ht="14.4">
      <c r="A214" s="112" t="s">
        <v>904</v>
      </c>
      <c r="B214" s="115"/>
      <c r="C214" s="4"/>
      <c r="D214" s="4"/>
      <c r="E214" s="4"/>
      <c r="F214" s="5"/>
      <c r="H214" s="102" t="s">
        <v>1294</v>
      </c>
      <c r="I214" s="101"/>
      <c r="J214" s="101"/>
      <c r="K214" s="101"/>
      <c r="L214" s="101"/>
      <c r="M214" s="101"/>
    </row>
    <row r="215" spans="1:13" ht="14.4">
      <c r="A215" s="6" t="s">
        <v>739</v>
      </c>
      <c r="B215" s="6" t="s">
        <v>740</v>
      </c>
      <c r="C215" s="7" t="s">
        <v>1</v>
      </c>
      <c r="D215" s="7" t="s">
        <v>2</v>
      </c>
      <c r="E215" s="7" t="s">
        <v>3</v>
      </c>
      <c r="F215" s="7" t="s">
        <v>885</v>
      </c>
      <c r="H215" s="6" t="s">
        <v>739</v>
      </c>
      <c r="I215" s="6" t="s">
        <v>740</v>
      </c>
      <c r="J215" s="7" t="s">
        <v>1</v>
      </c>
      <c r="K215" s="7" t="s">
        <v>2</v>
      </c>
      <c r="L215" s="7" t="s">
        <v>3</v>
      </c>
      <c r="M215" s="7" t="s">
        <v>741</v>
      </c>
    </row>
    <row r="216" spans="1:13" ht="14.4">
      <c r="A216" s="6">
        <v>1</v>
      </c>
      <c r="B216" s="6">
        <v>339</v>
      </c>
      <c r="C216" s="9" t="str">
        <f>VLOOKUP(B216,Names!$A:$D,2)</f>
        <v>Eoghan</v>
      </c>
      <c r="D216" s="10" t="str">
        <f>VLOOKUP(B216,Names!$A:$D,3)</f>
        <v>McCaul</v>
      </c>
      <c r="E216" s="10" t="str">
        <f>VLOOKUP(B216,Names!$A:$D,4)</f>
        <v>Glaslough Harriers</v>
      </c>
      <c r="F216" s="7">
        <v>10.15</v>
      </c>
      <c r="H216" s="6">
        <v>1</v>
      </c>
      <c r="I216" s="6">
        <v>339</v>
      </c>
      <c r="J216" s="9" t="str">
        <f>VLOOKUP(I216,Names!$A:$D,2)</f>
        <v>Eoghan</v>
      </c>
      <c r="K216" s="10" t="str">
        <f>VLOOKUP(I216,Names!$A:$D,3)</f>
        <v>McCaul</v>
      </c>
      <c r="L216" s="10" t="str">
        <f>VLOOKUP(I216,Names!$A:$D,4)</f>
        <v>Glaslough Harriers</v>
      </c>
      <c r="M216" s="7">
        <v>10.15</v>
      </c>
    </row>
    <row r="217" spans="1:13" ht="14.4">
      <c r="A217" s="6">
        <v>2</v>
      </c>
      <c r="B217" s="6">
        <v>282</v>
      </c>
      <c r="C217" s="9" t="str">
        <f>VLOOKUP(B217,Names!$A:$D,2)</f>
        <v>Liam</v>
      </c>
      <c r="D217" s="10" t="str">
        <f>VLOOKUP(B217,Names!$A:$D,3)</f>
        <v>Rodgers</v>
      </c>
      <c r="E217" s="10" t="str">
        <f>VLOOKUP(B217,Names!$A:$D,4)</f>
        <v>Annalee AC</v>
      </c>
      <c r="F217" s="7">
        <v>9.73</v>
      </c>
      <c r="H217" s="6">
        <v>2</v>
      </c>
      <c r="I217" s="6">
        <v>282</v>
      </c>
      <c r="J217" s="9" t="str">
        <f>VLOOKUP(I217,Names!$A:$D,2)</f>
        <v>Liam</v>
      </c>
      <c r="K217" s="10" t="str">
        <f>VLOOKUP(I217,Names!$A:$D,3)</f>
        <v>Rodgers</v>
      </c>
      <c r="L217" s="10" t="str">
        <f>VLOOKUP(I217,Names!$A:$D,4)</f>
        <v>Annalee AC</v>
      </c>
      <c r="M217" s="7">
        <v>9.73</v>
      </c>
    </row>
    <row r="218" spans="1:13" ht="14.4">
      <c r="A218" s="6">
        <v>3</v>
      </c>
      <c r="B218" s="6">
        <v>299</v>
      </c>
      <c r="C218" s="9" t="str">
        <f>VLOOKUP(B218,Names!$A:$D,2)</f>
        <v>Aron</v>
      </c>
      <c r="D218" s="10" t="str">
        <f>VLOOKUP(B218,Names!$A:$D,3)</f>
        <v>Laverty</v>
      </c>
      <c r="E218" s="10" t="str">
        <f>VLOOKUP(B218,Names!$A:$D,4)</f>
        <v>Carrick Aces AC</v>
      </c>
      <c r="F218" s="7">
        <v>8.9499999999999993</v>
      </c>
      <c r="H218" s="6">
        <v>3</v>
      </c>
      <c r="I218" s="6">
        <v>299</v>
      </c>
      <c r="J218" s="9" t="str">
        <f>VLOOKUP(I218,Names!$A:$D,2)</f>
        <v>Aron</v>
      </c>
      <c r="K218" s="10" t="str">
        <f>VLOOKUP(I218,Names!$A:$D,3)</f>
        <v>Laverty</v>
      </c>
      <c r="L218" s="10" t="str">
        <f>VLOOKUP(I218,Names!$A:$D,4)</f>
        <v>Carrick Aces AC</v>
      </c>
      <c r="M218" s="7">
        <v>8.9499999999999993</v>
      </c>
    </row>
    <row r="219" spans="1:13" ht="14.4">
      <c r="A219" s="6">
        <v>4</v>
      </c>
      <c r="B219" s="6">
        <v>302</v>
      </c>
      <c r="C219" s="9" t="str">
        <f>VLOOKUP(B219,Names!$A:$D,2)</f>
        <v>Cillian</v>
      </c>
      <c r="D219" s="10" t="str">
        <f>VLOOKUP(B219,Names!$A:$D,3)</f>
        <v>Payne</v>
      </c>
      <c r="E219" s="10" t="str">
        <f>VLOOKUP(B219,Names!$A:$D,4)</f>
        <v>Carrick Aces AC</v>
      </c>
      <c r="F219" s="7">
        <v>5.87</v>
      </c>
      <c r="H219" s="6">
        <v>4</v>
      </c>
      <c r="I219" s="6">
        <v>302</v>
      </c>
      <c r="J219" s="9" t="str">
        <f>VLOOKUP(I219,Names!$A:$D,2)</f>
        <v>Cillian</v>
      </c>
      <c r="K219" s="10" t="str">
        <f>VLOOKUP(I219,Names!$A:$D,3)</f>
        <v>Payne</v>
      </c>
      <c r="L219" s="10" t="str">
        <f>VLOOKUP(I219,Names!$A:$D,4)</f>
        <v>Carrick Aces AC</v>
      </c>
      <c r="M219" s="7">
        <v>5.87</v>
      </c>
    </row>
    <row r="220" spans="1:13" ht="14.4">
      <c r="A220" s="23"/>
      <c r="B220" s="23"/>
      <c r="C220" s="36"/>
      <c r="D220" s="36"/>
      <c r="E220" s="36"/>
      <c r="F220" s="24"/>
    </row>
    <row r="221" spans="1:13" ht="14.4">
      <c r="A221" s="112" t="s">
        <v>905</v>
      </c>
      <c r="B221" s="115"/>
      <c r="C221" s="4"/>
      <c r="D221" s="4"/>
      <c r="E221" s="4"/>
      <c r="F221" s="5"/>
      <c r="H221" s="102" t="s">
        <v>1295</v>
      </c>
      <c r="I221" s="101"/>
      <c r="J221" s="101"/>
      <c r="K221" s="101"/>
      <c r="L221" s="101"/>
      <c r="M221" s="101"/>
    </row>
    <row r="222" spans="1:13" ht="14.4">
      <c r="A222" s="6" t="s">
        <v>739</v>
      </c>
      <c r="B222" s="6" t="s">
        <v>740</v>
      </c>
      <c r="C222" s="7" t="s">
        <v>1</v>
      </c>
      <c r="D222" s="7" t="s">
        <v>2</v>
      </c>
      <c r="E222" s="7" t="s">
        <v>3</v>
      </c>
      <c r="F222" s="7" t="s">
        <v>885</v>
      </c>
      <c r="H222" s="6" t="s">
        <v>739</v>
      </c>
      <c r="I222" s="6" t="s">
        <v>740</v>
      </c>
      <c r="J222" s="7" t="s">
        <v>1</v>
      </c>
      <c r="K222" s="7" t="s">
        <v>2</v>
      </c>
      <c r="L222" s="7" t="s">
        <v>3</v>
      </c>
      <c r="M222" s="7" t="s">
        <v>741</v>
      </c>
    </row>
    <row r="223" spans="1:13" ht="14.4">
      <c r="A223" s="6">
        <v>1</v>
      </c>
      <c r="B223" s="6">
        <v>222</v>
      </c>
      <c r="C223" s="9" t="str">
        <f>VLOOKUP(B223,Names!$A:$D,2)</f>
        <v>Ciara</v>
      </c>
      <c r="D223" s="10" t="str">
        <f>VLOOKUP(B223,Names!$A:$D,3)</f>
        <v>McDaid</v>
      </c>
      <c r="E223" s="10" t="str">
        <f>VLOOKUP(B223,Names!$A:$D,4)</f>
        <v>Olympian Youth &amp; Athletic Club</v>
      </c>
      <c r="F223" s="7">
        <v>9.94</v>
      </c>
      <c r="H223" s="6">
        <v>1</v>
      </c>
      <c r="I223" s="6">
        <v>222</v>
      </c>
      <c r="J223" s="9" t="str">
        <f>VLOOKUP(I223,Names!$A:$D,2)</f>
        <v>Ciara</v>
      </c>
      <c r="K223" s="10" t="str">
        <f>VLOOKUP(I223,Names!$A:$D,3)</f>
        <v>McDaid</v>
      </c>
      <c r="L223" s="10" t="str">
        <f>VLOOKUP(I223,Names!$A:$D,4)</f>
        <v>Olympian Youth &amp; Athletic Club</v>
      </c>
      <c r="M223" s="7">
        <v>9.94</v>
      </c>
    </row>
    <row r="224" spans="1:13" ht="14.4">
      <c r="A224" s="6">
        <v>2</v>
      </c>
      <c r="B224" s="6">
        <v>236</v>
      </c>
      <c r="C224" s="9" t="str">
        <f>VLOOKUP(B224,Names!$A:$D,2)</f>
        <v>Aileen</v>
      </c>
      <c r="D224" s="10" t="str">
        <f>VLOOKUP(B224,Names!$A:$D,3)</f>
        <v>Logue</v>
      </c>
      <c r="E224" s="10" t="str">
        <f>VLOOKUP(B224,Names!$A:$D,4)</f>
        <v>Rosses AC</v>
      </c>
      <c r="F224" s="7">
        <v>7.91</v>
      </c>
      <c r="G224" s="37">
        <v>7.9</v>
      </c>
      <c r="H224" s="6">
        <v>2</v>
      </c>
      <c r="I224" s="6">
        <v>236</v>
      </c>
      <c r="J224" s="9" t="str">
        <f>VLOOKUP(I224,Names!$A:$D,2)</f>
        <v>Aileen</v>
      </c>
      <c r="K224" s="10" t="str">
        <f>VLOOKUP(I224,Names!$A:$D,3)</f>
        <v>Logue</v>
      </c>
      <c r="L224" s="10" t="str">
        <f>VLOOKUP(I224,Names!$A:$D,4)</f>
        <v>Rosses AC</v>
      </c>
      <c r="M224" s="7">
        <v>7.91</v>
      </c>
    </row>
    <row r="225" spans="1:14" ht="14.4">
      <c r="A225" s="6">
        <v>3</v>
      </c>
      <c r="B225" s="6">
        <v>240</v>
      </c>
      <c r="C225" s="9" t="str">
        <f>VLOOKUP(B225,Names!$A:$D,2)</f>
        <v>Caoimhe</v>
      </c>
      <c r="D225" s="10" t="str">
        <f>VLOOKUP(B225,Names!$A:$D,3)</f>
        <v>McGonagle</v>
      </c>
      <c r="E225" s="10" t="str">
        <f>VLOOKUP(B225,Names!$A:$D,4)</f>
        <v>Rosses AC</v>
      </c>
      <c r="F225" s="7">
        <v>7.91</v>
      </c>
      <c r="G225" s="38" t="s">
        <v>906</v>
      </c>
      <c r="H225" s="6">
        <v>3</v>
      </c>
      <c r="I225" s="6">
        <v>240</v>
      </c>
      <c r="J225" s="9" t="str">
        <f>VLOOKUP(I225,Names!$A:$D,2)</f>
        <v>Caoimhe</v>
      </c>
      <c r="K225" s="10" t="str">
        <f>VLOOKUP(I225,Names!$A:$D,3)</f>
        <v>McGonagle</v>
      </c>
      <c r="L225" s="10" t="str">
        <f>VLOOKUP(I225,Names!$A:$D,4)</f>
        <v>Rosses AC</v>
      </c>
      <c r="M225" s="7">
        <v>7.91</v>
      </c>
    </row>
    <row r="226" spans="1:14" ht="14.4">
      <c r="A226" s="6">
        <v>4</v>
      </c>
      <c r="B226" s="6">
        <v>223</v>
      </c>
      <c r="C226" s="9" t="str">
        <f>VLOOKUP(B226,Names!$A:$D,2)</f>
        <v>Maeve</v>
      </c>
      <c r="D226" s="10" t="str">
        <f>VLOOKUP(B226,Names!$A:$D,3)</f>
        <v>McGeehin</v>
      </c>
      <c r="E226" s="10" t="str">
        <f>VLOOKUP(B226,Names!$A:$D,4)</f>
        <v>Olympian Youth &amp; Athletic Club</v>
      </c>
      <c r="F226" s="7">
        <v>7.41</v>
      </c>
      <c r="H226" s="6">
        <v>4</v>
      </c>
      <c r="I226" s="6">
        <v>223</v>
      </c>
      <c r="J226" s="9" t="str">
        <f>VLOOKUP(I226,Names!$A:$D,2)</f>
        <v>Maeve</v>
      </c>
      <c r="K226" s="10" t="str">
        <f>VLOOKUP(I226,Names!$A:$D,3)</f>
        <v>McGeehin</v>
      </c>
      <c r="L226" s="10" t="str">
        <f>VLOOKUP(I226,Names!$A:$D,4)</f>
        <v>Olympian Youth &amp; Athletic Club</v>
      </c>
      <c r="M226" s="7">
        <v>7.41</v>
      </c>
    </row>
    <row r="227" spans="1:14" ht="14.4">
      <c r="A227" s="6">
        <v>5</v>
      </c>
      <c r="B227" s="6">
        <v>123</v>
      </c>
      <c r="C227" s="9" t="str">
        <f>VLOOKUP(B227,Names!$A:$D,2)</f>
        <v>Aine</v>
      </c>
      <c r="D227" s="10" t="str">
        <f>VLOOKUP(B227,Names!$A:$D,3)</f>
        <v>Smith</v>
      </c>
      <c r="E227" s="10" t="str">
        <f>VLOOKUP(B227,Names!$A:$D,4)</f>
        <v>Carrick Aces AC</v>
      </c>
      <c r="F227" s="7">
        <v>7.11</v>
      </c>
    </row>
    <row r="228" spans="1:14" ht="14.4">
      <c r="A228" s="6">
        <v>6</v>
      </c>
      <c r="B228" s="6">
        <v>249</v>
      </c>
      <c r="C228" s="9" t="str">
        <f>VLOOKUP(B228,Names!$A:$D,2)</f>
        <v>Aine</v>
      </c>
      <c r="D228" s="10" t="str">
        <f>VLOOKUP(B228,Names!$A:$D,3)</f>
        <v>Harney</v>
      </c>
      <c r="E228" s="10" t="str">
        <f>VLOOKUP(B228,Names!$A:$D,4)</f>
        <v>Shercock AC</v>
      </c>
      <c r="F228" s="7">
        <v>6.36</v>
      </c>
    </row>
    <row r="229" spans="1:14" ht="14.4">
      <c r="A229" s="6">
        <v>7</v>
      </c>
      <c r="B229" s="6">
        <v>243</v>
      </c>
      <c r="C229" s="9" t="str">
        <f>VLOOKUP(B229,Names!$A:$D,2)</f>
        <v>Leah</v>
      </c>
      <c r="D229" s="10" t="str">
        <f>VLOOKUP(B229,Names!$A:$D,3)</f>
        <v>Ward</v>
      </c>
      <c r="E229" s="10" t="str">
        <f>VLOOKUP(B229,Names!$A:$D,4)</f>
        <v>Rosses AC</v>
      </c>
      <c r="F229" s="7">
        <v>5.76</v>
      </c>
    </row>
    <row r="230" spans="1:14" ht="14.4">
      <c r="A230" s="6">
        <v>8</v>
      </c>
      <c r="B230" s="6">
        <v>161</v>
      </c>
      <c r="C230" s="9" t="str">
        <f>VLOOKUP(B230,Names!$A:$D,2)</f>
        <v>Caoimhe</v>
      </c>
      <c r="D230" s="10" t="str">
        <f>VLOOKUP(B230,Names!$A:$D,3)</f>
        <v>Sleigh</v>
      </c>
      <c r="E230" s="10" t="str">
        <f>VLOOKUP(B230,Names!$A:$D,4)</f>
        <v>Finn Valley</v>
      </c>
      <c r="F230" s="7">
        <v>5.49</v>
      </c>
    </row>
    <row r="231" spans="1:14" ht="14.4">
      <c r="A231" s="6">
        <v>9</v>
      </c>
      <c r="B231" s="6">
        <v>278</v>
      </c>
      <c r="C231" s="9" t="str">
        <f>VLOOKUP(B231,Names!$A:$D,2)</f>
        <v>Melissa</v>
      </c>
      <c r="D231" s="10" t="str">
        <f>VLOOKUP(B231,Names!$A:$D,3)</f>
        <v>Ward</v>
      </c>
      <c r="E231" s="10" t="str">
        <f>VLOOKUP(B231,Names!$A:$D,4)</f>
        <v>Tir Chonaill</v>
      </c>
      <c r="F231" s="7">
        <v>5.42</v>
      </c>
    </row>
    <row r="232" spans="1:14" ht="14.4">
      <c r="A232" s="6">
        <v>10</v>
      </c>
      <c r="B232" s="6">
        <v>265</v>
      </c>
      <c r="C232" s="9" t="str">
        <f>VLOOKUP(B232,Names!$A:$D,2)</f>
        <v>Mollie</v>
      </c>
      <c r="D232" s="10" t="str">
        <f>VLOOKUP(B232,Names!$A:$D,3)</f>
        <v>Elliott</v>
      </c>
      <c r="E232" s="10" t="str">
        <f>VLOOKUP(B232,Names!$A:$D,4)</f>
        <v>Tir Chonaill</v>
      </c>
      <c r="F232" s="7">
        <v>5.12</v>
      </c>
    </row>
    <row r="233" spans="1:14" ht="14.4">
      <c r="A233" s="23"/>
      <c r="B233" s="23"/>
      <c r="C233" s="36"/>
      <c r="D233" s="36"/>
      <c r="E233" s="36"/>
      <c r="F233" s="24"/>
    </row>
    <row r="234" spans="1:14" ht="14.4">
      <c r="A234" s="114" t="s">
        <v>907</v>
      </c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</row>
    <row r="235" spans="1:14" ht="14.4">
      <c r="A235" s="112" t="s">
        <v>908</v>
      </c>
      <c r="B235" s="115"/>
      <c r="C235" s="4"/>
      <c r="D235" s="4"/>
      <c r="E235" s="4"/>
      <c r="F235" s="5"/>
      <c r="H235" s="102" t="s">
        <v>1296</v>
      </c>
      <c r="I235" s="101"/>
      <c r="J235" s="101"/>
      <c r="K235" s="101"/>
      <c r="L235" s="101"/>
      <c r="M235" s="101"/>
    </row>
    <row r="236" spans="1:14" ht="14.4">
      <c r="A236" s="6" t="s">
        <v>739</v>
      </c>
      <c r="B236" s="6" t="s">
        <v>740</v>
      </c>
      <c r="C236" s="7" t="s">
        <v>1</v>
      </c>
      <c r="D236" s="7" t="s">
        <v>2</v>
      </c>
      <c r="E236" s="7" t="s">
        <v>3</v>
      </c>
      <c r="F236" s="7" t="s">
        <v>885</v>
      </c>
      <c r="H236" s="6" t="s">
        <v>739</v>
      </c>
      <c r="I236" s="6" t="s">
        <v>740</v>
      </c>
      <c r="J236" s="7" t="s">
        <v>1</v>
      </c>
      <c r="K236" s="7" t="s">
        <v>2</v>
      </c>
      <c r="L236" s="7" t="s">
        <v>3</v>
      </c>
      <c r="M236" s="7" t="s">
        <v>741</v>
      </c>
    </row>
    <row r="237" spans="1:14" ht="14.4">
      <c r="A237" s="6">
        <v>1</v>
      </c>
      <c r="B237" s="6">
        <v>292</v>
      </c>
      <c r="C237" s="9" t="str">
        <f>VLOOKUP(B237,Names!$A:$D,2)</f>
        <v>Jessica</v>
      </c>
      <c r="D237" s="10" t="str">
        <f>VLOOKUP(B237,Names!$A:$D,3)</f>
        <v>Norwood</v>
      </c>
      <c r="E237" s="10" t="str">
        <f>VLOOKUP(B237,Names!$A:$D,4)</f>
        <v>Ballymena &amp; Antrim AC</v>
      </c>
      <c r="F237" s="7">
        <v>8.39</v>
      </c>
      <c r="G237" s="95" t="s">
        <v>451</v>
      </c>
      <c r="H237" s="6">
        <v>1</v>
      </c>
      <c r="I237" s="6">
        <v>292</v>
      </c>
      <c r="J237" s="9" t="str">
        <f>VLOOKUP(I237,Names!$A:$D,2)</f>
        <v>Jessica</v>
      </c>
      <c r="K237" s="10" t="str">
        <f>VLOOKUP(I237,Names!$A:$D,3)</f>
        <v>Norwood</v>
      </c>
      <c r="L237" s="10" t="str">
        <f>VLOOKUP(I237,Names!$A:$D,4)</f>
        <v>Ballymena &amp; Antrim AC</v>
      </c>
      <c r="M237" s="7">
        <v>8.39</v>
      </c>
      <c r="N237" s="95" t="s">
        <v>451</v>
      </c>
    </row>
    <row r="238" spans="1:14" ht="14.4">
      <c r="A238" s="6">
        <v>2</v>
      </c>
      <c r="B238" s="6">
        <v>555</v>
      </c>
      <c r="C238" s="9" t="str">
        <f>VLOOKUP(B238,Names!$A:$D,2)</f>
        <v>Maria</v>
      </c>
      <c r="D238" s="10" t="str">
        <f>VLOOKUP(B238,Names!$A:$D,3)</f>
        <v>Kelly</v>
      </c>
      <c r="E238" s="10" t="str">
        <f>VLOOKUP(B238,Names!$A:$D,4)</f>
        <v>Tir Chonaill</v>
      </c>
      <c r="F238" s="7">
        <v>9.76</v>
      </c>
      <c r="G238" s="95" t="s">
        <v>464</v>
      </c>
      <c r="H238" s="6">
        <v>2</v>
      </c>
      <c r="I238" s="6">
        <v>555</v>
      </c>
      <c r="J238" s="9" t="str">
        <f>VLOOKUP(I238,Names!$A:$D,2)</f>
        <v>Maria</v>
      </c>
      <c r="K238" s="10" t="str">
        <f>VLOOKUP(I238,Names!$A:$D,3)</f>
        <v>Kelly</v>
      </c>
      <c r="L238" s="10" t="str">
        <f>VLOOKUP(I238,Names!$A:$D,4)</f>
        <v>Tir Chonaill</v>
      </c>
      <c r="M238" s="7">
        <v>9.76</v>
      </c>
      <c r="N238" s="95" t="s">
        <v>464</v>
      </c>
    </row>
    <row r="239" spans="1:14" ht="14.4">
      <c r="A239" s="6">
        <v>3</v>
      </c>
      <c r="B239" s="6">
        <v>363</v>
      </c>
      <c r="C239" s="9" t="str">
        <f>VLOOKUP(B239,Names!$A:$D,2)</f>
        <v>Izzy</v>
      </c>
      <c r="D239" s="10" t="str">
        <f>VLOOKUP(B239,Names!$A:$D,3)</f>
        <v>Cousley</v>
      </c>
      <c r="E239" s="10" t="str">
        <f>VLOOKUP(B239,Names!$A:$D,4)</f>
        <v>Loughview AC</v>
      </c>
      <c r="F239" s="7">
        <v>9.2899999999999991</v>
      </c>
      <c r="G239" s="95" t="s">
        <v>464</v>
      </c>
      <c r="H239" s="6">
        <v>3</v>
      </c>
      <c r="I239" s="6">
        <v>363</v>
      </c>
      <c r="J239" s="9" t="str">
        <f>VLOOKUP(I239,Names!$A:$D,2)</f>
        <v>Izzy</v>
      </c>
      <c r="K239" s="10" t="str">
        <f>VLOOKUP(I239,Names!$A:$D,3)</f>
        <v>Cousley</v>
      </c>
      <c r="L239" s="10" t="str">
        <f>VLOOKUP(I239,Names!$A:$D,4)</f>
        <v>Loughview AC</v>
      </c>
      <c r="M239" s="7">
        <v>9.2899999999999991</v>
      </c>
      <c r="N239" s="95" t="s">
        <v>464</v>
      </c>
    </row>
    <row r="240" spans="1:14" ht="14.4">
      <c r="A240" s="6">
        <v>4</v>
      </c>
      <c r="B240" s="6">
        <v>454</v>
      </c>
      <c r="C240" s="9" t="str">
        <f>VLOOKUP(B240,Names!$A:$D,2)</f>
        <v>Natalie</v>
      </c>
      <c r="D240" s="10" t="str">
        <f>VLOOKUP(B240,Names!$A:$D,3)</f>
        <v>McCrory</v>
      </c>
      <c r="E240" s="10" t="str">
        <f>VLOOKUP(B240,Names!$A:$D,4)</f>
        <v>City of Lisburn AC</v>
      </c>
      <c r="F240" s="66">
        <v>11</v>
      </c>
      <c r="G240" s="95" t="s">
        <v>613</v>
      </c>
      <c r="H240" s="6">
        <v>4</v>
      </c>
      <c r="I240" s="6">
        <v>454</v>
      </c>
      <c r="J240" s="9" t="str">
        <f>VLOOKUP(I240,Names!$A:$D,2)</f>
        <v>Natalie</v>
      </c>
      <c r="K240" s="10" t="str">
        <f>VLOOKUP(I240,Names!$A:$D,3)</f>
        <v>McCrory</v>
      </c>
      <c r="L240" s="10" t="str">
        <f>VLOOKUP(I240,Names!$A:$D,4)</f>
        <v>City of Lisburn AC</v>
      </c>
      <c r="M240" s="66">
        <v>11</v>
      </c>
      <c r="N240" s="95" t="s">
        <v>613</v>
      </c>
    </row>
    <row r="241" spans="1:14" ht="14.4">
      <c r="A241" s="6">
        <v>5</v>
      </c>
      <c r="B241" s="6">
        <v>452</v>
      </c>
      <c r="C241" s="9" t="str">
        <f>VLOOKUP(B241,Names!$A:$D,2)</f>
        <v>Ella</v>
      </c>
      <c r="D241" s="10" t="str">
        <f>VLOOKUP(B241,Names!$A:$D,3)</f>
        <v>Hanratty</v>
      </c>
      <c r="E241" s="10" t="str">
        <f>VLOOKUP(B241,Names!$A:$D,4)</f>
        <v>City of Lisburn AC</v>
      </c>
      <c r="F241" s="7">
        <v>10.050000000000001</v>
      </c>
      <c r="G241" s="95" t="s">
        <v>613</v>
      </c>
      <c r="H241" s="6">
        <v>5</v>
      </c>
      <c r="I241" s="6">
        <v>452</v>
      </c>
      <c r="J241" s="9" t="str">
        <f>VLOOKUP(I241,Names!$A:$D,2)</f>
        <v>Ella</v>
      </c>
      <c r="K241" s="10" t="str">
        <f>VLOOKUP(I241,Names!$A:$D,3)</f>
        <v>Hanratty</v>
      </c>
      <c r="L241" s="10" t="str">
        <f>VLOOKUP(I241,Names!$A:$D,4)</f>
        <v>City of Lisburn AC</v>
      </c>
      <c r="M241" s="7">
        <v>10.050000000000001</v>
      </c>
      <c r="N241" s="95" t="s">
        <v>613</v>
      </c>
    </row>
    <row r="243" spans="1:14" ht="14.4">
      <c r="A243" s="116" t="s">
        <v>1297</v>
      </c>
      <c r="B243" s="115"/>
      <c r="C243" s="4"/>
      <c r="D243" s="4"/>
      <c r="E243" s="4"/>
      <c r="F243" s="5"/>
      <c r="H243" s="102" t="s">
        <v>1298</v>
      </c>
      <c r="I243" s="101"/>
      <c r="J243" s="101"/>
      <c r="K243" s="101"/>
      <c r="L243" s="101"/>
      <c r="M243" s="101"/>
    </row>
    <row r="244" spans="1:14" ht="14.4">
      <c r="A244" s="6" t="s">
        <v>739</v>
      </c>
      <c r="B244" s="6" t="s">
        <v>740</v>
      </c>
      <c r="C244" s="7" t="s">
        <v>1</v>
      </c>
      <c r="D244" s="7" t="s">
        <v>2</v>
      </c>
      <c r="E244" s="7" t="s">
        <v>3</v>
      </c>
      <c r="F244" s="7" t="s">
        <v>885</v>
      </c>
      <c r="H244" s="6" t="s">
        <v>739</v>
      </c>
      <c r="I244" s="6" t="s">
        <v>740</v>
      </c>
      <c r="J244" s="7" t="s">
        <v>1</v>
      </c>
      <c r="K244" s="7" t="s">
        <v>2</v>
      </c>
      <c r="L244" s="7" t="s">
        <v>3</v>
      </c>
      <c r="M244" s="7" t="s">
        <v>741</v>
      </c>
    </row>
    <row r="245" spans="1:14" ht="14.4">
      <c r="A245" s="6">
        <v>1</v>
      </c>
      <c r="B245" s="6">
        <v>556</v>
      </c>
      <c r="C245" s="9" t="str">
        <f>VLOOKUP(B245,Names!$A:$D,2)</f>
        <v>Jamie</v>
      </c>
      <c r="D245" s="10" t="str">
        <f>VLOOKUP(B245,Names!$A:$D,3)</f>
        <v>Kennedy</v>
      </c>
      <c r="E245" s="10" t="str">
        <f>VLOOKUP(B245,Names!$A:$D,4)</f>
        <v>Tir Chonaill</v>
      </c>
      <c r="F245" s="7">
        <v>11.76</v>
      </c>
      <c r="G245" s="95" t="s">
        <v>479</v>
      </c>
      <c r="H245" s="6">
        <v>1</v>
      </c>
      <c r="I245" s="6">
        <v>556</v>
      </c>
      <c r="J245" s="9" t="str">
        <f>VLOOKUP(I245,Names!$A:$D,2)</f>
        <v>Jamie</v>
      </c>
      <c r="K245" s="10" t="str">
        <f>VLOOKUP(I245,Names!$A:$D,3)</f>
        <v>Kennedy</v>
      </c>
      <c r="L245" s="10" t="str">
        <f>VLOOKUP(I245,Names!$A:$D,4)</f>
        <v>Tir Chonaill</v>
      </c>
      <c r="M245" s="7">
        <v>11.76</v>
      </c>
      <c r="N245" s="95" t="s">
        <v>479</v>
      </c>
    </row>
    <row r="246" spans="1:14" ht="14.4">
      <c r="A246" s="6">
        <v>2</v>
      </c>
      <c r="B246" s="6">
        <v>483</v>
      </c>
      <c r="C246" s="9" t="str">
        <f>VLOOKUP(B246,Names!$A:$D,2)</f>
        <v>Harry</v>
      </c>
      <c r="D246" s="10" t="str">
        <f>VLOOKUP(B246,Names!$A:$D,3)</f>
        <v>Nelson</v>
      </c>
      <c r="E246" s="10" t="str">
        <f>VLOOKUP(B246,Names!$A:$D,4)</f>
        <v>Lagan Valley AC</v>
      </c>
      <c r="F246" s="7">
        <v>11.37</v>
      </c>
      <c r="G246" s="95" t="s">
        <v>479</v>
      </c>
      <c r="H246" s="6">
        <v>2</v>
      </c>
      <c r="I246" s="6">
        <v>483</v>
      </c>
      <c r="J246" s="9" t="str">
        <f>VLOOKUP(I246,Names!$A:$D,2)</f>
        <v>Harry</v>
      </c>
      <c r="K246" s="10" t="str">
        <f>VLOOKUP(I246,Names!$A:$D,3)</f>
        <v>Nelson</v>
      </c>
      <c r="L246" s="10" t="str">
        <f>VLOOKUP(I246,Names!$A:$D,4)</f>
        <v>Lagan Valley AC</v>
      </c>
      <c r="M246" s="7">
        <v>11.37</v>
      </c>
      <c r="N246" s="95" t="s">
        <v>479</v>
      </c>
    </row>
    <row r="247" spans="1:14" ht="14.4">
      <c r="A247" s="6">
        <v>3</v>
      </c>
      <c r="B247" s="6">
        <v>529</v>
      </c>
      <c r="C247" s="9" t="str">
        <f>VLOOKUP(B247,Names!$A:$D,2)</f>
        <v>Daniel</v>
      </c>
      <c r="D247" s="10" t="str">
        <f>VLOOKUP(B247,Names!$A:$D,3)</f>
        <v>Constable</v>
      </c>
      <c r="E247" s="10" t="str">
        <f>VLOOKUP(B247,Names!$A:$D,4)</f>
        <v>North Down AC</v>
      </c>
      <c r="F247" s="7">
        <v>11.35</v>
      </c>
      <c r="G247" s="95" t="s">
        <v>479</v>
      </c>
      <c r="H247" s="6">
        <v>3</v>
      </c>
      <c r="I247" s="6">
        <v>529</v>
      </c>
      <c r="J247" s="9" t="str">
        <f>VLOOKUP(I247,Names!$A:$D,2)</f>
        <v>Daniel</v>
      </c>
      <c r="K247" s="10" t="str">
        <f>VLOOKUP(I247,Names!$A:$D,3)</f>
        <v>Constable</v>
      </c>
      <c r="L247" s="10" t="str">
        <f>VLOOKUP(I247,Names!$A:$D,4)</f>
        <v>North Down AC</v>
      </c>
      <c r="M247" s="7">
        <v>11.35</v>
      </c>
      <c r="N247" s="95" t="s">
        <v>479</v>
      </c>
    </row>
    <row r="248" spans="1:14" ht="15.75" customHeight="1">
      <c r="A248" s="6">
        <v>4</v>
      </c>
      <c r="B248" s="6">
        <v>498</v>
      </c>
      <c r="C248" s="9" t="str">
        <f>VLOOKUP(B248,Names!$A:$D,2)</f>
        <v>Kris</v>
      </c>
      <c r="D248" s="10" t="str">
        <f>VLOOKUP(B248,Names!$A:$D,3)</f>
        <v>Burgess</v>
      </c>
      <c r="E248" s="10" t="str">
        <f>VLOOKUP(B248,Names!$A:$D,4)</f>
        <v>Loughview AC</v>
      </c>
      <c r="F248" s="7">
        <v>8.7100000000000009</v>
      </c>
      <c r="G248" s="95" t="s">
        <v>479</v>
      </c>
      <c r="H248" s="6">
        <v>4</v>
      </c>
      <c r="I248" s="6">
        <v>498</v>
      </c>
      <c r="J248" s="9" t="str">
        <f>VLOOKUP(I248,Names!$A:$D,2)</f>
        <v>Kris</v>
      </c>
      <c r="K248" s="10" t="str">
        <f>VLOOKUP(I248,Names!$A:$D,3)</f>
        <v>Burgess</v>
      </c>
      <c r="L248" s="10" t="str">
        <f>VLOOKUP(I248,Names!$A:$D,4)</f>
        <v>Loughview AC</v>
      </c>
      <c r="M248" s="7">
        <v>8.7100000000000009</v>
      </c>
      <c r="N248" s="95" t="s">
        <v>479</v>
      </c>
    </row>
    <row r="249" spans="1:14" ht="14.4">
      <c r="A249" s="6">
        <v>1</v>
      </c>
      <c r="B249" s="6">
        <v>501</v>
      </c>
      <c r="C249" s="9" t="str">
        <f>VLOOKUP(B249,Names!$A:$D,2)</f>
        <v>Harry</v>
      </c>
      <c r="D249" s="10" t="str">
        <f>VLOOKUP(B249,Names!$A:$D,3)</f>
        <v>Jackson</v>
      </c>
      <c r="E249" s="10" t="str">
        <f>VLOOKUP(B249,Names!$A:$D,4)</f>
        <v>Loughview AC</v>
      </c>
      <c r="F249" s="7">
        <v>11.38</v>
      </c>
      <c r="G249" s="95" t="s">
        <v>594</v>
      </c>
      <c r="H249" s="6">
        <v>1</v>
      </c>
      <c r="I249" s="6">
        <v>501</v>
      </c>
      <c r="J249" s="9" t="str">
        <f>VLOOKUP(I249,Names!$A:$D,2)</f>
        <v>Harry</v>
      </c>
      <c r="K249" s="10" t="str">
        <f>VLOOKUP(I249,Names!$A:$D,3)</f>
        <v>Jackson</v>
      </c>
      <c r="L249" s="10" t="str">
        <f>VLOOKUP(I249,Names!$A:$D,4)</f>
        <v>Loughview AC</v>
      </c>
      <c r="M249" s="7">
        <v>11.38</v>
      </c>
      <c r="N249" s="95" t="s">
        <v>594</v>
      </c>
    </row>
    <row r="250" spans="1:14" ht="15.75" customHeight="1">
      <c r="A250" s="6">
        <v>1</v>
      </c>
      <c r="B250" s="6">
        <v>451</v>
      </c>
      <c r="C250" s="9" t="str">
        <f>VLOOKUP(B250,Names!$A:$D,2)</f>
        <v>Peter</v>
      </c>
      <c r="D250" s="10" t="str">
        <f>VLOOKUP(B250,Names!$A:$D,3)</f>
        <v>Gray</v>
      </c>
      <c r="E250" s="10" t="str">
        <f>VLOOKUP(B250,Names!$A:$D,4)</f>
        <v>City of Lisburn AC</v>
      </c>
      <c r="F250" s="7">
        <v>12.32</v>
      </c>
      <c r="G250" s="95" t="s">
        <v>604</v>
      </c>
      <c r="H250" s="6">
        <v>1</v>
      </c>
      <c r="I250" s="6">
        <v>451</v>
      </c>
      <c r="J250" s="9" t="str">
        <f>VLOOKUP(I250,Names!$A:$D,2)</f>
        <v>Peter</v>
      </c>
      <c r="K250" s="10" t="str">
        <f>VLOOKUP(I250,Names!$A:$D,3)</f>
        <v>Gray</v>
      </c>
      <c r="L250" s="10" t="str">
        <f>VLOOKUP(I250,Names!$A:$D,4)</f>
        <v>City of Lisburn AC</v>
      </c>
      <c r="M250" s="7">
        <v>12.32</v>
      </c>
      <c r="N250" s="95" t="s">
        <v>604</v>
      </c>
    </row>
    <row r="251" spans="1:14" ht="15.75" customHeight="1">
      <c r="A251" s="6">
        <v>2</v>
      </c>
      <c r="B251" s="6">
        <v>493</v>
      </c>
      <c r="C251" s="9" t="str">
        <f>VLOOKUP(B251,Names!$A:$D,2)</f>
        <v>Elvis</v>
      </c>
      <c r="D251" s="10" t="str">
        <f>VLOOKUP(B251,Names!$A:$D,3)</f>
        <v>Okoh</v>
      </c>
      <c r="E251" s="10" t="str">
        <f>VLOOKUP(B251,Names!$A:$D,4)</f>
        <v>Letterkenny AC</v>
      </c>
      <c r="F251" s="7">
        <v>12.31</v>
      </c>
      <c r="G251" s="95" t="s">
        <v>604</v>
      </c>
      <c r="H251" s="6">
        <v>2</v>
      </c>
      <c r="I251" s="6">
        <v>493</v>
      </c>
      <c r="J251" s="9" t="str">
        <f>VLOOKUP(I251,Names!$A:$D,2)</f>
        <v>Elvis</v>
      </c>
      <c r="K251" s="10" t="str">
        <f>VLOOKUP(I251,Names!$A:$D,3)</f>
        <v>Okoh</v>
      </c>
      <c r="L251" s="10" t="str">
        <f>VLOOKUP(I251,Names!$A:$D,4)</f>
        <v>Letterkenny AC</v>
      </c>
      <c r="M251" s="7">
        <v>12.31</v>
      </c>
      <c r="N251" s="95" t="s">
        <v>604</v>
      </c>
    </row>
    <row r="252" spans="1:14" ht="15.75" customHeight="1">
      <c r="A252" s="6">
        <v>3</v>
      </c>
      <c r="B252" s="6">
        <v>527</v>
      </c>
      <c r="C252" s="9" t="str">
        <f>VLOOKUP(B252,Names!$A:$D,2)</f>
        <v>Andrew</v>
      </c>
      <c r="D252" s="10" t="str">
        <f>VLOOKUP(B252,Names!$A:$D,3)</f>
        <v>Brown</v>
      </c>
      <c r="E252" s="10" t="str">
        <f>VLOOKUP(B252,Names!$A:$D,4)</f>
        <v>North Down AC</v>
      </c>
      <c r="F252" s="7">
        <v>11.41</v>
      </c>
      <c r="G252" s="95" t="s">
        <v>604</v>
      </c>
      <c r="H252" s="6">
        <v>3</v>
      </c>
      <c r="I252" s="6">
        <v>527</v>
      </c>
      <c r="J252" s="9" t="str">
        <f>VLOOKUP(I252,Names!$A:$D,2)</f>
        <v>Andrew</v>
      </c>
      <c r="K252" s="10" t="str">
        <f>VLOOKUP(I252,Names!$A:$D,3)</f>
        <v>Brown</v>
      </c>
      <c r="L252" s="10" t="str">
        <f>VLOOKUP(I252,Names!$A:$D,4)</f>
        <v>North Down AC</v>
      </c>
      <c r="M252" s="7">
        <v>11.41</v>
      </c>
      <c r="N252" s="95" t="s">
        <v>604</v>
      </c>
    </row>
  </sheetData>
  <mergeCells count="56">
    <mergeCell ref="A122:B122"/>
    <mergeCell ref="A146:B146"/>
    <mergeCell ref="A151:M151"/>
    <mergeCell ref="A157:B157"/>
    <mergeCell ref="A221:B221"/>
    <mergeCell ref="A152:B152"/>
    <mergeCell ref="A173:B173"/>
    <mergeCell ref="A179:B179"/>
    <mergeCell ref="A186:B186"/>
    <mergeCell ref="A195:B195"/>
    <mergeCell ref="A204:B204"/>
    <mergeCell ref="A214:B214"/>
    <mergeCell ref="H122:M122"/>
    <mergeCell ref="H146:M146"/>
    <mergeCell ref="H152:M152"/>
    <mergeCell ref="H157:M157"/>
    <mergeCell ref="A110:B110"/>
    <mergeCell ref="A116:B116"/>
    <mergeCell ref="H67:M67"/>
    <mergeCell ref="H91:M91"/>
    <mergeCell ref="H110:M110"/>
    <mergeCell ref="H103:M103"/>
    <mergeCell ref="H116:M116"/>
    <mergeCell ref="H50:M50"/>
    <mergeCell ref="A50:B50"/>
    <mergeCell ref="A67:B67"/>
    <mergeCell ref="A103:B103"/>
    <mergeCell ref="A91:B91"/>
    <mergeCell ref="A39:B39"/>
    <mergeCell ref="A5:B5"/>
    <mergeCell ref="A45:B45"/>
    <mergeCell ref="A49:M49"/>
    <mergeCell ref="H39:M39"/>
    <mergeCell ref="H45:M45"/>
    <mergeCell ref="D1:J1"/>
    <mergeCell ref="D2:I2"/>
    <mergeCell ref="A4:M4"/>
    <mergeCell ref="A25:B25"/>
    <mergeCell ref="A32:B32"/>
    <mergeCell ref="H25:M25"/>
    <mergeCell ref="H32:M32"/>
    <mergeCell ref="A14:B14"/>
    <mergeCell ref="H5:M5"/>
    <mergeCell ref="H14:M14"/>
    <mergeCell ref="H214:M214"/>
    <mergeCell ref="H221:M221"/>
    <mergeCell ref="H235:M235"/>
    <mergeCell ref="H243:M243"/>
    <mergeCell ref="H173:M173"/>
    <mergeCell ref="H179:M179"/>
    <mergeCell ref="H186:M186"/>
    <mergeCell ref="H195:M195"/>
    <mergeCell ref="H204:M204"/>
    <mergeCell ref="A234:M234"/>
    <mergeCell ref="A235:B235"/>
    <mergeCell ref="A243:B2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426"/>
  <sheetViews>
    <sheetView workbookViewId="0">
      <selection activeCell="G12" sqref="G12"/>
    </sheetView>
  </sheetViews>
  <sheetFormatPr defaultColWidth="12.6640625" defaultRowHeight="15.75" customHeight="1"/>
  <cols>
    <col min="3" max="3" width="10.21875" bestFit="1" customWidth="1"/>
    <col min="4" max="4" width="13.88671875" bestFit="1" customWidth="1"/>
    <col min="5" max="5" width="32.88671875" bestFit="1" customWidth="1"/>
    <col min="12" max="12" width="26.77734375" bestFit="1" customWidth="1"/>
  </cols>
  <sheetData>
    <row r="1" spans="1:13" ht="15.75" customHeight="1">
      <c r="D1" s="108" t="s">
        <v>733</v>
      </c>
      <c r="E1" s="101"/>
      <c r="F1" s="101"/>
      <c r="G1" s="101"/>
      <c r="H1" s="101"/>
      <c r="I1" s="101"/>
      <c r="J1" s="101"/>
    </row>
    <row r="2" spans="1:13" ht="13.2">
      <c r="D2" s="109" t="s">
        <v>734</v>
      </c>
      <c r="E2" s="101"/>
      <c r="F2" s="101"/>
      <c r="G2" s="101"/>
      <c r="H2" s="101"/>
      <c r="I2" s="101"/>
    </row>
    <row r="4" spans="1:13" ht="15.75" customHeight="1">
      <c r="A4" s="110" t="s">
        <v>909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15.75" customHeight="1">
      <c r="A5" s="96" t="s">
        <v>910</v>
      </c>
      <c r="B5" s="97"/>
      <c r="C5" s="52" t="s">
        <v>737</v>
      </c>
      <c r="D5" s="52"/>
      <c r="E5" s="52"/>
      <c r="F5" s="53"/>
      <c r="H5" s="96" t="s">
        <v>910</v>
      </c>
      <c r="I5" s="97"/>
      <c r="J5" s="52" t="s">
        <v>738</v>
      </c>
      <c r="K5" s="52"/>
      <c r="L5" s="52"/>
      <c r="M5" s="53"/>
    </row>
    <row r="6" spans="1:13" ht="15.75" customHeight="1">
      <c r="A6" s="6" t="s">
        <v>739</v>
      </c>
      <c r="B6" s="6" t="s">
        <v>740</v>
      </c>
      <c r="C6" s="7" t="s">
        <v>1</v>
      </c>
      <c r="D6" s="7" t="s">
        <v>2</v>
      </c>
      <c r="E6" s="7" t="s">
        <v>3</v>
      </c>
      <c r="F6" s="7" t="s">
        <v>741</v>
      </c>
      <c r="H6" s="6" t="s">
        <v>739</v>
      </c>
      <c r="I6" s="6" t="s">
        <v>740</v>
      </c>
      <c r="J6" s="7" t="s">
        <v>1</v>
      </c>
      <c r="K6" s="7" t="s">
        <v>2</v>
      </c>
      <c r="L6" s="7" t="s">
        <v>3</v>
      </c>
      <c r="M6" s="7" t="s">
        <v>741</v>
      </c>
    </row>
    <row r="7" spans="1:13" ht="15.75" customHeight="1">
      <c r="A7" s="6">
        <v>1</v>
      </c>
      <c r="B7" s="6">
        <v>193</v>
      </c>
      <c r="C7" s="9" t="str">
        <f>VLOOKUP(B7,Names!$A:$D,2)</f>
        <v>Olivia</v>
      </c>
      <c r="D7" s="10" t="str">
        <f>VLOOKUP(B7,Names!$A:$D,3)</f>
        <v>McCusker</v>
      </c>
      <c r="E7" s="10" t="str">
        <f>VLOOKUP(B7,Names!$A:$D,4)</f>
        <v>Loughview AC</v>
      </c>
      <c r="F7" s="7" t="s">
        <v>911</v>
      </c>
      <c r="H7" s="6">
        <v>1</v>
      </c>
      <c r="I7" s="6">
        <v>132</v>
      </c>
      <c r="J7" s="9" t="str">
        <f>VLOOKUP(I7,Names!$A:$D,2)</f>
        <v>Madison</v>
      </c>
      <c r="K7" s="10" t="str">
        <f>VLOOKUP(I7,Names!$A:$D,3)</f>
        <v>Welby</v>
      </c>
      <c r="L7" s="10" t="str">
        <f>VLOOKUP(I7,Names!$A:$D,4)</f>
        <v>City of Lisburn AC</v>
      </c>
      <c r="M7" s="7" t="s">
        <v>912</v>
      </c>
    </row>
    <row r="8" spans="1:13" ht="15.75" customHeight="1">
      <c r="A8" s="6">
        <v>2</v>
      </c>
      <c r="B8" s="6">
        <v>253</v>
      </c>
      <c r="C8" s="9" t="str">
        <f>VLOOKUP(B8,Names!$A:$D,2)</f>
        <v>Erelle</v>
      </c>
      <c r="D8" s="10" t="str">
        <f>VLOOKUP(B8,Names!$A:$D,3)</f>
        <v>O'Sullivan</v>
      </c>
      <c r="E8" s="10" t="str">
        <f>VLOOKUP(B8,Names!$A:$D,4)</f>
        <v>Shercock AC</v>
      </c>
      <c r="F8" s="7" t="s">
        <v>913</v>
      </c>
      <c r="H8" s="6">
        <v>2</v>
      </c>
      <c r="I8" s="6">
        <v>101</v>
      </c>
      <c r="J8" s="9" t="str">
        <f>VLOOKUP(I8,Names!$A:$D,2)</f>
        <v>Aimee</v>
      </c>
      <c r="K8" s="10" t="str">
        <f>VLOOKUP(I8,Names!$A:$D,3)</f>
        <v>Costello</v>
      </c>
      <c r="L8" s="10" t="str">
        <f>VLOOKUP(I8,Names!$A:$D,4)</f>
        <v>Annalee AC</v>
      </c>
      <c r="M8" s="7" t="s">
        <v>914</v>
      </c>
    </row>
    <row r="9" spans="1:13" ht="15.75" customHeight="1">
      <c r="A9" s="6">
        <v>3</v>
      </c>
      <c r="B9" s="6">
        <v>152</v>
      </c>
      <c r="C9" s="9" t="str">
        <f>VLOOKUP(B9,Names!$A:$D,2)</f>
        <v>Aimee</v>
      </c>
      <c r="D9" s="10" t="str">
        <f>VLOOKUP(B9,Names!$A:$D,3)</f>
        <v>McElchar</v>
      </c>
      <c r="E9" s="10" t="str">
        <f>VLOOKUP(B9,Names!$A:$D,4)</f>
        <v>Finn Valley</v>
      </c>
      <c r="F9" s="7" t="s">
        <v>915</v>
      </c>
      <c r="H9" s="6">
        <v>3</v>
      </c>
      <c r="I9" s="6">
        <v>156</v>
      </c>
      <c r="J9" s="9" t="str">
        <f>VLOOKUP(I9,Names!$A:$D,2)</f>
        <v>Niamh</v>
      </c>
      <c r="K9" s="10" t="str">
        <f>VLOOKUP(I9,Names!$A:$D,3)</f>
        <v>McGlinchey</v>
      </c>
      <c r="L9" s="10" t="str">
        <f>VLOOKUP(I9,Names!$A:$D,4)</f>
        <v>Finn Valley</v>
      </c>
      <c r="M9" s="7" t="s">
        <v>916</v>
      </c>
    </row>
    <row r="10" spans="1:13" ht="15.75" customHeight="1">
      <c r="A10" s="6">
        <v>4</v>
      </c>
      <c r="B10" s="6">
        <v>569</v>
      </c>
      <c r="C10" s="9" t="str">
        <f>VLOOKUP(B10,Names!$A:$D,2)</f>
        <v>Aoibhin</v>
      </c>
      <c r="D10" s="10" t="str">
        <f>VLOOKUP(B10,Names!$A:$D,3)</f>
        <v>McElhinney</v>
      </c>
      <c r="E10" s="10" t="str">
        <f>VLOOKUP(B10,Names!$A:$D,4)</f>
        <v>Finn Valley</v>
      </c>
      <c r="F10" s="7" t="s">
        <v>917</v>
      </c>
      <c r="H10" s="6">
        <v>4</v>
      </c>
      <c r="I10" s="6">
        <v>160</v>
      </c>
      <c r="J10" s="9" t="str">
        <f>VLOOKUP(I10,Names!$A:$D,2)</f>
        <v>Andrea</v>
      </c>
      <c r="K10" s="10" t="str">
        <f>VLOOKUP(I10,Names!$A:$D,3)</f>
        <v>Reid</v>
      </c>
      <c r="L10" s="10" t="str">
        <f>VLOOKUP(I10,Names!$A:$D,4)</f>
        <v>Finn Valley</v>
      </c>
      <c r="M10" s="7" t="s">
        <v>918</v>
      </c>
    </row>
    <row r="11" spans="1:13" ht="15.75" customHeight="1">
      <c r="A11" s="6">
        <v>5</v>
      </c>
      <c r="B11" s="6">
        <v>134</v>
      </c>
      <c r="C11" s="9" t="str">
        <f>VLOOKUP(B11,Names!$A:$D,2)</f>
        <v>Lilla</v>
      </c>
      <c r="D11" s="10" t="str">
        <f>VLOOKUP(B11,Names!$A:$D,3)</f>
        <v>Gerwatowska</v>
      </c>
      <c r="E11" s="10" t="str">
        <f>VLOOKUP(B11,Names!$A:$D,4)</f>
        <v>Cranford AC</v>
      </c>
      <c r="F11" s="7" t="s">
        <v>919</v>
      </c>
      <c r="H11" s="6">
        <v>5</v>
      </c>
      <c r="I11" s="6">
        <v>154</v>
      </c>
      <c r="J11" s="9" t="str">
        <f>VLOOKUP(I11,Names!$A:$D,2)</f>
        <v>Abby</v>
      </c>
      <c r="K11" s="10" t="str">
        <f>VLOOKUP(I11,Names!$A:$D,3)</f>
        <v>McGeehan</v>
      </c>
      <c r="L11" s="10" t="str">
        <f>VLOOKUP(I11,Names!$A:$D,4)</f>
        <v>Finn Valley</v>
      </c>
      <c r="M11" s="7" t="s">
        <v>920</v>
      </c>
    </row>
    <row r="12" spans="1:13" ht="15.75" customHeight="1">
      <c r="A12" s="6">
        <v>6</v>
      </c>
      <c r="B12" s="6">
        <v>138</v>
      </c>
      <c r="C12" s="9" t="str">
        <f>VLOOKUP(B12,Names!$A:$D,2)</f>
        <v>Eve</v>
      </c>
      <c r="D12" s="10" t="str">
        <f>VLOOKUP(B12,Names!$A:$D,3)</f>
        <v>Cox</v>
      </c>
      <c r="E12" s="10" t="str">
        <f>VLOOKUP(B12,Names!$A:$D,4)</f>
        <v>Enniskillen RC</v>
      </c>
      <c r="F12" s="7" t="s">
        <v>921</v>
      </c>
      <c r="H12" s="6">
        <v>6</v>
      </c>
      <c r="I12" s="6">
        <v>163</v>
      </c>
      <c r="J12" s="9" t="str">
        <f>VLOOKUP(I12,Names!$A:$D,2)</f>
        <v>Cara</v>
      </c>
      <c r="K12" s="10" t="str">
        <f>VLOOKUP(I12,Names!$A:$D,3)</f>
        <v>Doran</v>
      </c>
      <c r="L12" s="10" t="str">
        <f>VLOOKUP(I12,Names!$A:$D,4)</f>
        <v>Foyle Valley AC</v>
      </c>
      <c r="M12" s="7" t="s">
        <v>922</v>
      </c>
    </row>
    <row r="13" spans="1:13" ht="15.75" customHeight="1">
      <c r="A13" s="6">
        <v>7</v>
      </c>
      <c r="B13" s="6">
        <v>201</v>
      </c>
      <c r="C13" s="9" t="str">
        <f>VLOOKUP(B13,Names!$A:$D,2)</f>
        <v>Lara</v>
      </c>
      <c r="D13" s="10" t="str">
        <f>VLOOKUP(B13,Names!$A:$D,3)</f>
        <v>Corrigan</v>
      </c>
      <c r="E13" s="10" t="str">
        <f>VLOOKUP(B13,Names!$A:$D,4)</f>
        <v>Monaghan Phoenix AC</v>
      </c>
      <c r="F13" s="7" t="s">
        <v>923</v>
      </c>
      <c r="H13" s="6">
        <v>7</v>
      </c>
      <c r="I13" s="6">
        <v>137</v>
      </c>
      <c r="J13" s="9" t="str">
        <f>VLOOKUP(I13,Names!$A:$D,2)</f>
        <v>Beth</v>
      </c>
      <c r="K13" s="10" t="str">
        <f>VLOOKUP(I13,Names!$A:$D,3)</f>
        <v>Buchanan</v>
      </c>
      <c r="L13" s="10" t="str">
        <f>VLOOKUP(I13,Names!$A:$D,4)</f>
        <v>Enniskillen RC</v>
      </c>
      <c r="M13" s="7" t="s">
        <v>924</v>
      </c>
    </row>
    <row r="14" spans="1:13" ht="15.75" customHeight="1">
      <c r="A14" s="6">
        <v>8</v>
      </c>
      <c r="B14" s="6">
        <v>149</v>
      </c>
      <c r="C14" s="9" t="str">
        <f>VLOOKUP(B14,Names!$A:$D,2)</f>
        <v>Jessica</v>
      </c>
      <c r="D14" s="10" t="str">
        <f>VLOOKUP(B14,Names!$A:$D,3)</f>
        <v>Lafferty</v>
      </c>
      <c r="E14" s="10" t="str">
        <f>VLOOKUP(B14,Names!$A:$D,4)</f>
        <v>Finn Valley</v>
      </c>
      <c r="F14" s="7" t="s">
        <v>925</v>
      </c>
      <c r="H14" s="6">
        <v>8</v>
      </c>
      <c r="I14" s="6">
        <v>196</v>
      </c>
      <c r="J14" s="9" t="str">
        <f>VLOOKUP(I14,Names!$A:$D,2)</f>
        <v>Aoife</v>
      </c>
      <c r="K14" s="10" t="str">
        <f>VLOOKUP(I14,Names!$A:$D,3)</f>
        <v>McGranaghan</v>
      </c>
      <c r="L14" s="10" t="str">
        <f>VLOOKUP(I14,Names!$A:$D,4)</f>
        <v>Lifford Strabane AC</v>
      </c>
      <c r="M14" s="7" t="s">
        <v>926</v>
      </c>
    </row>
    <row r="15" spans="1:13" ht="15.75" customHeight="1">
      <c r="A15" s="6">
        <v>9</v>
      </c>
      <c r="B15" s="6">
        <v>232</v>
      </c>
      <c r="C15" s="9" t="str">
        <f>VLOOKUP(B15,Names!$A:$D,2)</f>
        <v>Aoife</v>
      </c>
      <c r="D15" s="10" t="str">
        <f>VLOOKUP(B15,Names!$A:$D,3)</f>
        <v>Gallagher</v>
      </c>
      <c r="E15" s="10" t="str">
        <f>VLOOKUP(B15,Names!$A:$D,4)</f>
        <v>Rosses AC</v>
      </c>
      <c r="F15" s="7" t="s">
        <v>927</v>
      </c>
      <c r="H15" s="6">
        <v>9</v>
      </c>
      <c r="I15" s="6">
        <v>233</v>
      </c>
      <c r="J15" s="9" t="str">
        <f>VLOOKUP(I15,Names!$A:$D,2)</f>
        <v>Caoimhe</v>
      </c>
      <c r="K15" s="10" t="str">
        <f>VLOOKUP(I15,Names!$A:$D,3)</f>
        <v>Glackin</v>
      </c>
      <c r="L15" s="10" t="str">
        <f>VLOOKUP(I15,Names!$A:$D,4)</f>
        <v>Rosses AC</v>
      </c>
      <c r="M15" s="7" t="s">
        <v>927</v>
      </c>
    </row>
    <row r="16" spans="1:13" ht="15.75" customHeight="1">
      <c r="A16" s="6">
        <v>10</v>
      </c>
      <c r="B16" s="6">
        <v>239</v>
      </c>
      <c r="C16" s="9" t="str">
        <f>VLOOKUP(B16,Names!$A:$D,2)</f>
        <v>Ruby</v>
      </c>
      <c r="D16" s="10" t="str">
        <f>VLOOKUP(B16,Names!$A:$D,3)</f>
        <v>McGee</v>
      </c>
      <c r="E16" s="10" t="str">
        <f>VLOOKUP(B16,Names!$A:$D,4)</f>
        <v>Rosses AC</v>
      </c>
      <c r="F16" s="7" t="s">
        <v>927</v>
      </c>
    </row>
    <row r="17" spans="1:13" ht="15.75" customHeight="1">
      <c r="A17" s="32"/>
      <c r="B17" s="33"/>
      <c r="C17" s="9"/>
      <c r="D17" s="10"/>
      <c r="E17" s="10"/>
      <c r="F17" s="7"/>
    </row>
    <row r="18" spans="1:13" ht="15.75" customHeight="1">
      <c r="A18" s="100" t="s">
        <v>1180</v>
      </c>
      <c r="B18" s="101"/>
      <c r="C18" s="101"/>
      <c r="D18" s="101"/>
      <c r="E18" s="101"/>
      <c r="F18" s="101"/>
    </row>
    <row r="19" spans="1:13" ht="15.75" customHeight="1">
      <c r="A19" s="6" t="s">
        <v>739</v>
      </c>
      <c r="B19" s="6" t="s">
        <v>740</v>
      </c>
      <c r="C19" s="7" t="s">
        <v>1</v>
      </c>
      <c r="D19" s="7" t="s">
        <v>2</v>
      </c>
      <c r="E19" s="7" t="s">
        <v>3</v>
      </c>
      <c r="F19" s="7" t="s">
        <v>741</v>
      </c>
    </row>
    <row r="20" spans="1:13" ht="15.75" customHeight="1">
      <c r="A20" s="14">
        <v>1</v>
      </c>
      <c r="B20" s="6">
        <v>193</v>
      </c>
      <c r="C20" s="9" t="str">
        <f>VLOOKUP(B20,Names!$A:$D,2)</f>
        <v>Olivia</v>
      </c>
      <c r="D20" s="10" t="str">
        <f>VLOOKUP(B20,Names!$A:$D,3)</f>
        <v>McCusker</v>
      </c>
      <c r="E20" s="10" t="str">
        <f>VLOOKUP(B20,Names!$A:$D,4)</f>
        <v>Loughview AC</v>
      </c>
      <c r="F20" s="7" t="s">
        <v>911</v>
      </c>
    </row>
    <row r="21" spans="1:13" ht="15.75" customHeight="1">
      <c r="A21" s="14">
        <v>2</v>
      </c>
      <c r="B21" s="6">
        <v>132</v>
      </c>
      <c r="C21" s="9" t="str">
        <f>VLOOKUP(B21,Names!$A:$D,2)</f>
        <v>Madison</v>
      </c>
      <c r="D21" s="10" t="str">
        <f>VLOOKUP(B21,Names!$A:$D,3)</f>
        <v>Welby</v>
      </c>
      <c r="E21" s="10" t="str">
        <f>VLOOKUP(B21,Names!$A:$D,4)</f>
        <v>City of Lisburn AC</v>
      </c>
      <c r="F21" s="7" t="s">
        <v>912</v>
      </c>
    </row>
    <row r="22" spans="1:13" ht="15.75" customHeight="1">
      <c r="A22" s="54">
        <v>3</v>
      </c>
      <c r="B22" s="6">
        <v>253</v>
      </c>
      <c r="C22" s="9" t="str">
        <f>VLOOKUP(B22,Names!$A:$D,2)</f>
        <v>Erelle</v>
      </c>
      <c r="D22" s="10" t="str">
        <f>VLOOKUP(B22,Names!$A:$D,3)</f>
        <v>O'Sullivan</v>
      </c>
      <c r="E22" s="10" t="str">
        <f>VLOOKUP(B22,Names!$A:$D,4)</f>
        <v>Shercock AC</v>
      </c>
      <c r="F22" s="7" t="s">
        <v>913</v>
      </c>
    </row>
    <row r="23" spans="1:13" ht="15.75" customHeight="1">
      <c r="A23" s="55">
        <v>4</v>
      </c>
      <c r="B23" s="33">
        <v>101</v>
      </c>
      <c r="C23" s="9" t="str">
        <f>VLOOKUP(B23,Names!$A:$D,2)</f>
        <v>Aimee</v>
      </c>
      <c r="D23" s="10" t="str">
        <f>VLOOKUP(B23,Names!$A:$D,3)</f>
        <v>Costello</v>
      </c>
      <c r="E23" s="10" t="str">
        <f>VLOOKUP(B23,Names!$A:$D,4)</f>
        <v>Annalee AC</v>
      </c>
      <c r="F23" s="7" t="s">
        <v>914</v>
      </c>
    </row>
    <row r="25" spans="1:13" ht="14.4">
      <c r="A25" s="118" t="s">
        <v>928</v>
      </c>
      <c r="B25" s="119"/>
      <c r="C25" s="87" t="s">
        <v>752</v>
      </c>
      <c r="D25" s="87"/>
      <c r="E25" s="87"/>
      <c r="F25" s="88"/>
      <c r="H25" s="100" t="s">
        <v>1181</v>
      </c>
      <c r="I25" s="101"/>
      <c r="J25" s="101"/>
      <c r="K25" s="101"/>
      <c r="L25" s="101"/>
      <c r="M25" s="101"/>
    </row>
    <row r="26" spans="1:13" ht="14.4">
      <c r="A26" s="6" t="s">
        <v>739</v>
      </c>
      <c r="B26" s="6" t="s">
        <v>740</v>
      </c>
      <c r="C26" s="7" t="s">
        <v>1</v>
      </c>
      <c r="D26" s="7" t="s">
        <v>2</v>
      </c>
      <c r="E26" s="7" t="s">
        <v>3</v>
      </c>
      <c r="F26" s="7" t="s">
        <v>741</v>
      </c>
      <c r="H26" s="6" t="s">
        <v>739</v>
      </c>
      <c r="I26" s="6" t="s">
        <v>740</v>
      </c>
      <c r="J26" s="7" t="s">
        <v>1</v>
      </c>
      <c r="K26" s="7" t="s">
        <v>2</v>
      </c>
      <c r="L26" s="7" t="s">
        <v>3</v>
      </c>
      <c r="M26" s="7" t="s">
        <v>741</v>
      </c>
    </row>
    <row r="27" spans="1:13" ht="14.4">
      <c r="A27" s="6">
        <v>1</v>
      </c>
      <c r="B27" s="6">
        <v>212</v>
      </c>
      <c r="C27" s="9" t="str">
        <f>VLOOKUP(B27,Names!$A:$D,2)</f>
        <v>Ethan</v>
      </c>
      <c r="D27" s="10" t="str">
        <f>VLOOKUP(B27,Names!$A:$D,3)</f>
        <v>Constable</v>
      </c>
      <c r="E27" s="10" t="str">
        <f>VLOOKUP(B27,Names!$A:$D,4)</f>
        <v>North Down AC</v>
      </c>
      <c r="F27" s="7" t="s">
        <v>929</v>
      </c>
      <c r="H27" s="14">
        <v>1</v>
      </c>
      <c r="I27" s="6">
        <v>212</v>
      </c>
      <c r="J27" s="9" t="str">
        <f>VLOOKUP(I27,Names!$A:$D,2)</f>
        <v>Ethan</v>
      </c>
      <c r="K27" s="10" t="str">
        <f>VLOOKUP(I27,Names!$A:$D,3)</f>
        <v>Constable</v>
      </c>
      <c r="L27" s="10" t="str">
        <f>VLOOKUP(I27,Names!$A:$D,4)</f>
        <v>North Down AC</v>
      </c>
      <c r="M27" s="7" t="s">
        <v>929</v>
      </c>
    </row>
    <row r="28" spans="1:13" ht="14.4">
      <c r="A28" s="6">
        <v>2</v>
      </c>
      <c r="B28" s="6">
        <v>238</v>
      </c>
      <c r="C28" s="9" t="str">
        <f>VLOOKUP(B28,Names!$A:$D,2)</f>
        <v>Jack</v>
      </c>
      <c r="D28" s="10" t="str">
        <f>VLOOKUP(B28,Names!$A:$D,3)</f>
        <v>McElroy</v>
      </c>
      <c r="E28" s="10" t="str">
        <f>VLOOKUP(B28,Names!$A:$D,4)</f>
        <v>Rosses AC</v>
      </c>
      <c r="F28" s="7" t="s">
        <v>930</v>
      </c>
      <c r="H28" s="14">
        <v>2</v>
      </c>
      <c r="I28" s="6">
        <v>238</v>
      </c>
      <c r="J28" s="9" t="str">
        <f>VLOOKUP(I28,Names!$A:$D,2)</f>
        <v>Jack</v>
      </c>
      <c r="K28" s="10" t="str">
        <f>VLOOKUP(I28,Names!$A:$D,3)</f>
        <v>McElroy</v>
      </c>
      <c r="L28" s="10" t="str">
        <f>VLOOKUP(I28,Names!$A:$D,4)</f>
        <v>Rosses AC</v>
      </c>
      <c r="M28" s="7" t="s">
        <v>930</v>
      </c>
    </row>
    <row r="29" spans="1:13" ht="14.4">
      <c r="A29" s="6">
        <v>3</v>
      </c>
      <c r="B29" s="6">
        <v>192</v>
      </c>
      <c r="C29" s="9" t="str">
        <f>VLOOKUP(B29,Names!$A:$D,2)</f>
        <v>Ollie</v>
      </c>
      <c r="D29" s="10" t="str">
        <f>VLOOKUP(B29,Names!$A:$D,3)</f>
        <v>Hanna</v>
      </c>
      <c r="E29" s="10" t="str">
        <f>VLOOKUP(B29,Names!$A:$D,4)</f>
        <v>Loughview AC</v>
      </c>
      <c r="F29" s="7" t="s">
        <v>931</v>
      </c>
      <c r="H29" s="54">
        <v>3</v>
      </c>
      <c r="I29" s="6">
        <v>192</v>
      </c>
      <c r="J29" s="9" t="str">
        <f>VLOOKUP(I29,Names!$A:$D,2)</f>
        <v>Ollie</v>
      </c>
      <c r="K29" s="10" t="str">
        <f>VLOOKUP(I29,Names!$A:$D,3)</f>
        <v>Hanna</v>
      </c>
      <c r="L29" s="10" t="str">
        <f>VLOOKUP(I29,Names!$A:$D,4)</f>
        <v>Loughview AC</v>
      </c>
      <c r="M29" s="7" t="s">
        <v>931</v>
      </c>
    </row>
    <row r="30" spans="1:13" ht="14.4">
      <c r="A30" s="6">
        <v>4</v>
      </c>
      <c r="B30" s="6">
        <v>234</v>
      </c>
      <c r="C30" s="9" t="str">
        <f>VLOOKUP(B30,Names!$A:$D,2)</f>
        <v>Tristan</v>
      </c>
      <c r="D30" s="10" t="str">
        <f>VLOOKUP(B30,Names!$A:$D,3)</f>
        <v>Green</v>
      </c>
      <c r="E30" s="10" t="str">
        <f>VLOOKUP(B30,Names!$A:$D,4)</f>
        <v>Rosses AC</v>
      </c>
      <c r="F30" s="7" t="s">
        <v>932</v>
      </c>
      <c r="H30" s="55">
        <v>4</v>
      </c>
      <c r="I30" s="33">
        <v>234</v>
      </c>
      <c r="J30" s="9" t="str">
        <f>VLOOKUP(I30,Names!$A:$D,2)</f>
        <v>Tristan</v>
      </c>
      <c r="K30" s="10" t="str">
        <f>VLOOKUP(I30,Names!$A:$D,3)</f>
        <v>Green</v>
      </c>
      <c r="L30" s="10" t="str">
        <f>VLOOKUP(I30,Names!$A:$D,4)</f>
        <v>Rosses AC</v>
      </c>
      <c r="M30" s="7" t="s">
        <v>932</v>
      </c>
    </row>
    <row r="31" spans="1:13" ht="14.4">
      <c r="A31" s="6">
        <v>5</v>
      </c>
      <c r="B31" s="6">
        <v>224</v>
      </c>
      <c r="C31" s="9" t="str">
        <f>VLOOKUP(B31,Names!$A:$D,2)</f>
        <v>Oisin</v>
      </c>
      <c r="D31" s="10" t="str">
        <f>VLOOKUP(B31,Names!$A:$D,3)</f>
        <v>O'Brien</v>
      </c>
      <c r="E31" s="10" t="str">
        <f>VLOOKUP(B31,Names!$A:$D,4)</f>
        <v>Olympian Youth &amp; Athletic Club</v>
      </c>
      <c r="F31" s="7" t="s">
        <v>933</v>
      </c>
    </row>
    <row r="32" spans="1:13" ht="14.4">
      <c r="A32" s="6">
        <v>6</v>
      </c>
      <c r="B32" s="6">
        <v>210</v>
      </c>
      <c r="C32" s="9" t="str">
        <f>VLOOKUP(B32,Names!$A:$D,2)</f>
        <v>Josh</v>
      </c>
      <c r="D32" s="10" t="str">
        <f>VLOOKUP(B32,Names!$A:$D,3)</f>
        <v>McClune</v>
      </c>
      <c r="E32" s="10" t="str">
        <f>VLOOKUP(B32,Names!$A:$D,4)</f>
        <v>North Belfast Harriers</v>
      </c>
      <c r="F32" s="7" t="s">
        <v>934</v>
      </c>
    </row>
    <row r="33" spans="1:13" ht="14.4">
      <c r="A33" s="6">
        <v>7</v>
      </c>
      <c r="B33" s="6">
        <v>231</v>
      </c>
      <c r="C33" s="9" t="str">
        <f>VLOOKUP(B33,Names!$A:$D,2)</f>
        <v>Shay</v>
      </c>
      <c r="D33" s="10" t="str">
        <f>VLOOKUP(B33,Names!$A:$D,3)</f>
        <v>Gallagher</v>
      </c>
      <c r="E33" s="10" t="str">
        <f>VLOOKUP(B33,Names!$A:$D,4)</f>
        <v>Rosses AC</v>
      </c>
      <c r="F33" s="7" t="s">
        <v>935</v>
      </c>
    </row>
    <row r="34" spans="1:13" ht="14.4">
      <c r="A34" s="6">
        <v>8</v>
      </c>
      <c r="B34" s="6">
        <v>169</v>
      </c>
      <c r="C34" s="9" t="str">
        <f>VLOOKUP(B34,Names!$A:$D,2)</f>
        <v>Charlie</v>
      </c>
      <c r="D34" s="10" t="str">
        <f>VLOOKUP(B34,Names!$A:$D,3)</f>
        <v>Taggart</v>
      </c>
      <c r="E34" s="10" t="str">
        <f>VLOOKUP(B34,Names!$A:$D,4)</f>
        <v>Keep 'er Lit</v>
      </c>
      <c r="F34" s="7" t="s">
        <v>936</v>
      </c>
    </row>
    <row r="35" spans="1:13" ht="14.4">
      <c r="A35" s="6">
        <v>9</v>
      </c>
      <c r="B35" s="6">
        <v>166</v>
      </c>
      <c r="C35" s="9" t="str">
        <f>VLOOKUP(B35,Names!$A:$D,2)</f>
        <v>Shaun</v>
      </c>
      <c r="D35" s="10" t="str">
        <f>VLOOKUP(B35,Names!$A:$D,3)</f>
        <v>McKenna</v>
      </c>
      <c r="E35" s="10" t="str">
        <f>VLOOKUP(B35,Names!$A:$D,4)</f>
        <v>Glaslough Harriers</v>
      </c>
      <c r="F35" s="7" t="s">
        <v>937</v>
      </c>
    </row>
    <row r="36" spans="1:13" ht="14.4">
      <c r="A36" s="6">
        <v>10</v>
      </c>
      <c r="B36" s="6">
        <v>129</v>
      </c>
      <c r="C36" s="9" t="str">
        <f>VLOOKUP(B36,Names!$A:$D,2)</f>
        <v>Fionn</v>
      </c>
      <c r="D36" s="10" t="str">
        <f>VLOOKUP(B36,Names!$A:$D,3)</f>
        <v>McCay</v>
      </c>
      <c r="E36" s="10" t="str">
        <f>VLOOKUP(B36,Names!$A:$D,4)</f>
        <v>City of Lisburn AC</v>
      </c>
      <c r="F36" s="7" t="s">
        <v>938</v>
      </c>
    </row>
    <row r="37" spans="1:13" ht="14.4">
      <c r="A37" s="6">
        <v>11</v>
      </c>
      <c r="B37" s="6">
        <v>227</v>
      </c>
      <c r="C37" s="9" t="str">
        <f>VLOOKUP(B37,Names!$A:$D,2)</f>
        <v>James</v>
      </c>
      <c r="D37" s="10" t="str">
        <f>VLOOKUP(B37,Names!$A:$D,3)</f>
        <v>Brennan</v>
      </c>
      <c r="E37" s="10" t="str">
        <f>VLOOKUP(B37,Names!$A:$D,4)</f>
        <v>Rosses AC</v>
      </c>
      <c r="F37" s="7" t="s">
        <v>939</v>
      </c>
    </row>
    <row r="39" spans="1:13" ht="14.4">
      <c r="A39" s="96" t="s">
        <v>940</v>
      </c>
      <c r="B39" s="97"/>
      <c r="C39" s="52" t="s">
        <v>737</v>
      </c>
      <c r="D39" s="52"/>
      <c r="E39" s="52"/>
      <c r="F39" s="53"/>
      <c r="H39" s="96" t="s">
        <v>940</v>
      </c>
      <c r="I39" s="97"/>
      <c r="J39" s="52" t="s">
        <v>738</v>
      </c>
      <c r="K39" s="52"/>
      <c r="L39" s="52"/>
      <c r="M39" s="53"/>
    </row>
    <row r="40" spans="1:13" ht="14.4">
      <c r="A40" s="6" t="s">
        <v>739</v>
      </c>
      <c r="B40" s="6" t="s">
        <v>740</v>
      </c>
      <c r="C40" s="7" t="s">
        <v>1</v>
      </c>
      <c r="D40" s="7" t="s">
        <v>2</v>
      </c>
      <c r="E40" s="7" t="s">
        <v>3</v>
      </c>
      <c r="F40" s="7" t="s">
        <v>741</v>
      </c>
      <c r="H40" s="6" t="s">
        <v>739</v>
      </c>
      <c r="I40" s="6" t="s">
        <v>740</v>
      </c>
      <c r="J40" s="7" t="s">
        <v>1</v>
      </c>
      <c r="K40" s="7" t="s">
        <v>2</v>
      </c>
      <c r="L40" s="7" t="s">
        <v>3</v>
      </c>
      <c r="M40" s="7" t="s">
        <v>741</v>
      </c>
    </row>
    <row r="41" spans="1:13" ht="14.4">
      <c r="A41" s="6">
        <v>1</v>
      </c>
      <c r="B41" s="6">
        <v>364</v>
      </c>
      <c r="C41" s="9" t="str">
        <f>VLOOKUP(B41,Names!$A:$D,2)</f>
        <v>Erin</v>
      </c>
      <c r="D41" s="10" t="str">
        <f>VLOOKUP(B41,Names!$A:$D,3)</f>
        <v>Han</v>
      </c>
      <c r="E41" s="10" t="str">
        <f>VLOOKUP(B41,Names!$A:$D,4)</f>
        <v>Loughview AC</v>
      </c>
      <c r="F41" s="7" t="s">
        <v>941</v>
      </c>
      <c r="H41" s="6">
        <v>1</v>
      </c>
      <c r="I41" s="6">
        <v>103</v>
      </c>
      <c r="J41" s="9" t="str">
        <f>VLOOKUP(I41,Names!$A:$D,2)</f>
        <v>Aurelia</v>
      </c>
      <c r="K41" s="10" t="str">
        <f>VLOOKUP(I41,Names!$A:$D,3)</f>
        <v>Crotty</v>
      </c>
      <c r="L41" s="10" t="str">
        <f>VLOOKUP(I41,Names!$A:$D,4)</f>
        <v>Annalee AC</v>
      </c>
      <c r="M41" s="7" t="s">
        <v>942</v>
      </c>
    </row>
    <row r="42" spans="1:13" ht="14.4">
      <c r="A42" s="6">
        <v>2</v>
      </c>
      <c r="B42" s="6">
        <v>422</v>
      </c>
      <c r="C42" s="9" t="str">
        <f>VLOOKUP(B42,Names!$A:$D,2)</f>
        <v>Kari</v>
      </c>
      <c r="D42" s="10" t="str">
        <f>VLOOKUP(B42,Names!$A:$D,3)</f>
        <v>Foster</v>
      </c>
      <c r="E42" s="10" t="str">
        <f>VLOOKUP(B42,Names!$A:$D,4)</f>
        <v>Willowfield Harriers</v>
      </c>
      <c r="F42" s="7" t="s">
        <v>943</v>
      </c>
      <c r="H42" s="6">
        <v>2</v>
      </c>
      <c r="I42" s="6">
        <v>409</v>
      </c>
      <c r="J42" s="9" t="str">
        <f>VLOOKUP(I42,Names!$A:$D,2)</f>
        <v>Abby</v>
      </c>
      <c r="K42" s="10" t="str">
        <f>VLOOKUP(I42,Names!$A:$D,3)</f>
        <v>Smith</v>
      </c>
      <c r="L42" s="10" t="str">
        <f>VLOOKUP(I42,Names!$A:$D,4)</f>
        <v>Shercock AC</v>
      </c>
      <c r="M42" s="7" t="s">
        <v>944</v>
      </c>
    </row>
    <row r="43" spans="1:13" ht="14.4">
      <c r="A43" s="6">
        <v>3</v>
      </c>
      <c r="B43" s="6">
        <v>257</v>
      </c>
      <c r="C43" s="9" t="str">
        <f>VLOOKUP(B43,Names!$A:$D,2)</f>
        <v>Cadence</v>
      </c>
      <c r="D43" s="10" t="str">
        <f>VLOOKUP(B43,Names!$A:$D,3)</f>
        <v>Hamilton</v>
      </c>
      <c r="E43" s="10" t="str">
        <f>VLOOKUP(B43,Names!$A:$D,4)</f>
        <v>St Peter's AC</v>
      </c>
      <c r="F43" s="7" t="s">
        <v>945</v>
      </c>
      <c r="H43" s="6">
        <v>3</v>
      </c>
      <c r="I43" s="6">
        <v>332</v>
      </c>
      <c r="J43" s="9" t="str">
        <f>VLOOKUP(I43,Names!$A:$D,2)</f>
        <v>Holly</v>
      </c>
      <c r="K43" s="10" t="str">
        <f>VLOOKUP(I43,Names!$A:$D,3)</f>
        <v>McNulty</v>
      </c>
      <c r="L43" s="10" t="str">
        <f>VLOOKUP(I43,Names!$A:$D,4)</f>
        <v>Finn Valley</v>
      </c>
      <c r="M43" s="7" t="s">
        <v>946</v>
      </c>
    </row>
    <row r="44" spans="1:13" ht="14.4">
      <c r="A44" s="6">
        <v>4</v>
      </c>
      <c r="B44" s="6">
        <v>320</v>
      </c>
      <c r="C44" s="9" t="str">
        <f>VLOOKUP(B44,Names!$A:$D,2)</f>
        <v>Nia</v>
      </c>
      <c r="D44" s="10" t="str">
        <f>VLOOKUP(B44,Names!$A:$D,3)</f>
        <v>Byrne</v>
      </c>
      <c r="E44" s="10" t="str">
        <f>VLOOKUP(B44,Names!$A:$D,4)</f>
        <v>Finn Valley</v>
      </c>
      <c r="F44" s="7" t="s">
        <v>947</v>
      </c>
      <c r="H44" s="6">
        <v>4</v>
      </c>
      <c r="I44" s="6">
        <v>398</v>
      </c>
      <c r="J44" s="9" t="str">
        <f>VLOOKUP(I44,Names!$A:$D,2)</f>
        <v>Faela</v>
      </c>
      <c r="K44" s="10" t="str">
        <f>VLOOKUP(I44,Names!$A:$D,3)</f>
        <v>Houston</v>
      </c>
      <c r="L44" s="10" t="str">
        <f>VLOOKUP(I44,Names!$A:$D,4)</f>
        <v>Rosses AC</v>
      </c>
      <c r="M44" s="7" t="s">
        <v>948</v>
      </c>
    </row>
    <row r="45" spans="1:13" ht="14.4">
      <c r="A45" s="6">
        <v>5</v>
      </c>
      <c r="B45" s="6">
        <v>206</v>
      </c>
      <c r="C45" s="9" t="str">
        <f>VLOOKUP(B45,Names!$A:$D,2)</f>
        <v>Molly</v>
      </c>
      <c r="D45" s="10" t="str">
        <f>VLOOKUP(B45,Names!$A:$D,3)</f>
        <v>McCague</v>
      </c>
      <c r="E45" s="10" t="str">
        <f>VLOOKUP(B45,Names!$A:$D,4)</f>
        <v>Monaghan Phoenix AC</v>
      </c>
      <c r="F45" s="7" t="s">
        <v>949</v>
      </c>
      <c r="H45" s="6">
        <v>5</v>
      </c>
      <c r="I45" s="6">
        <v>187</v>
      </c>
      <c r="J45" s="9" t="str">
        <f>VLOOKUP(I45,Names!$A:$D,2)</f>
        <v>Leah</v>
      </c>
      <c r="K45" s="10" t="str">
        <f>VLOOKUP(I45,Names!$A:$D,3)</f>
        <v>O'Gara</v>
      </c>
      <c r="L45" s="10" t="str">
        <f>VLOOKUP(I45,Names!$A:$D,4)</f>
        <v>Letterkenny AC</v>
      </c>
      <c r="M45" s="7" t="s">
        <v>950</v>
      </c>
    </row>
    <row r="46" spans="1:13" ht="14.4">
      <c r="A46" s="6">
        <v>6</v>
      </c>
      <c r="B46" s="6">
        <v>303</v>
      </c>
      <c r="C46" s="9" t="str">
        <f>VLOOKUP(B46,Names!$A:$D,2)</f>
        <v>Maeve</v>
      </c>
      <c r="D46" s="10" t="str">
        <f>VLOOKUP(B46,Names!$A:$D,3)</f>
        <v>Smith</v>
      </c>
      <c r="E46" s="10" t="str">
        <f>VLOOKUP(B46,Names!$A:$D,4)</f>
        <v>Carrick Aces AC</v>
      </c>
      <c r="F46" s="7" t="s">
        <v>951</v>
      </c>
      <c r="H46" s="6">
        <v>6</v>
      </c>
      <c r="I46" s="6">
        <v>341</v>
      </c>
      <c r="J46" s="9" t="str">
        <f>VLOOKUP(I46,Names!$A:$D,2)</f>
        <v>Majella</v>
      </c>
      <c r="K46" s="10" t="str">
        <f>VLOOKUP(I46,Names!$A:$D,3)</f>
        <v>McKenna</v>
      </c>
      <c r="L46" s="10" t="str">
        <f>VLOOKUP(I46,Names!$A:$D,4)</f>
        <v>Glaslough Harriers</v>
      </c>
      <c r="M46" s="7" t="s">
        <v>952</v>
      </c>
    </row>
    <row r="47" spans="1:13" ht="14.4">
      <c r="A47" s="6">
        <v>7</v>
      </c>
      <c r="B47" s="6">
        <v>139</v>
      </c>
      <c r="C47" s="9" t="str">
        <f>VLOOKUP(B47,Names!$A:$D,2)</f>
        <v>Orlagh</v>
      </c>
      <c r="D47" s="10" t="str">
        <f>VLOOKUP(B47,Names!$A:$D,3)</f>
        <v>Kelly</v>
      </c>
      <c r="E47" s="10" t="str">
        <f>VLOOKUP(B47,Names!$A:$D,4)</f>
        <v>Enniskillen RC</v>
      </c>
      <c r="F47" s="7" t="s">
        <v>953</v>
      </c>
      <c r="H47" s="6">
        <v>7</v>
      </c>
      <c r="I47" s="6">
        <v>155</v>
      </c>
      <c r="J47" s="9" t="str">
        <f>VLOOKUP(I47,Names!$A:$D,2)</f>
        <v>Adriana</v>
      </c>
      <c r="K47" s="10" t="str">
        <f>VLOOKUP(I47,Names!$A:$D,3)</f>
        <v>McGlinchey</v>
      </c>
      <c r="L47" s="10" t="str">
        <f>VLOOKUP(I47,Names!$A:$D,4)</f>
        <v>Finn Valley</v>
      </c>
      <c r="M47" s="7" t="s">
        <v>954</v>
      </c>
    </row>
    <row r="48" spans="1:13" ht="14.4">
      <c r="A48" s="23"/>
      <c r="B48" s="23"/>
      <c r="C48" s="36"/>
      <c r="D48" s="36"/>
      <c r="E48" s="36"/>
      <c r="F48" s="24"/>
      <c r="H48" s="23"/>
      <c r="I48" s="23"/>
      <c r="J48" s="36"/>
      <c r="K48" s="36"/>
      <c r="L48" s="36"/>
      <c r="M48" s="24"/>
    </row>
    <row r="49" spans="1:13" ht="14.4">
      <c r="A49" s="100" t="s">
        <v>1182</v>
      </c>
      <c r="B49" s="101"/>
      <c r="C49" s="101"/>
      <c r="D49" s="101"/>
      <c r="E49" s="101"/>
      <c r="F49" s="101"/>
    </row>
    <row r="50" spans="1:13" ht="14.4">
      <c r="A50" s="6" t="s">
        <v>739</v>
      </c>
      <c r="B50" s="6" t="s">
        <v>740</v>
      </c>
      <c r="C50" s="7" t="s">
        <v>1</v>
      </c>
      <c r="D50" s="7" t="s">
        <v>2</v>
      </c>
      <c r="E50" s="7" t="s">
        <v>3</v>
      </c>
      <c r="F50" s="7" t="s">
        <v>741</v>
      </c>
    </row>
    <row r="51" spans="1:13" ht="14.4">
      <c r="A51" s="14">
        <v>1</v>
      </c>
      <c r="B51" s="6">
        <v>364</v>
      </c>
      <c r="C51" s="9" t="str">
        <f>VLOOKUP(B51,Names!$A:$D,2)</f>
        <v>Erin</v>
      </c>
      <c r="D51" s="10" t="str">
        <f>VLOOKUP(B51,Names!$A:$D,3)</f>
        <v>Han</v>
      </c>
      <c r="E51" s="10" t="str">
        <f>VLOOKUP(B51,Names!$A:$D,4)</f>
        <v>Loughview AC</v>
      </c>
      <c r="F51" s="7" t="s">
        <v>941</v>
      </c>
    </row>
    <row r="52" spans="1:13" ht="14.4">
      <c r="A52" s="14">
        <v>2</v>
      </c>
      <c r="B52" s="6">
        <v>103</v>
      </c>
      <c r="C52" s="9" t="str">
        <f>VLOOKUP(B52,Names!$A:$D,2)</f>
        <v>Aurelia</v>
      </c>
      <c r="D52" s="10" t="str">
        <f>VLOOKUP(B52,Names!$A:$D,3)</f>
        <v>Crotty</v>
      </c>
      <c r="E52" s="10" t="str">
        <f>VLOOKUP(B52,Names!$A:$D,4)</f>
        <v>Annalee AC</v>
      </c>
      <c r="F52" s="7" t="s">
        <v>942</v>
      </c>
    </row>
    <row r="53" spans="1:13" ht="14.4">
      <c r="A53" s="54">
        <v>3</v>
      </c>
      <c r="B53" s="6">
        <v>422</v>
      </c>
      <c r="C53" s="9" t="str">
        <f>VLOOKUP(B53,Names!$A:$D,2)</f>
        <v>Kari</v>
      </c>
      <c r="D53" s="10" t="str">
        <f>VLOOKUP(B53,Names!$A:$D,3)</f>
        <v>Foster</v>
      </c>
      <c r="E53" s="10" t="str">
        <f>VLOOKUP(B53,Names!$A:$D,4)</f>
        <v>Willowfield Harriers</v>
      </c>
      <c r="F53" s="7" t="s">
        <v>943</v>
      </c>
    </row>
    <row r="54" spans="1:13" ht="14.4">
      <c r="A54" s="55">
        <v>4</v>
      </c>
      <c r="B54" s="33">
        <v>257</v>
      </c>
      <c r="C54" s="9" t="str">
        <f>VLOOKUP(B54,Names!$A:$D,2)</f>
        <v>Cadence</v>
      </c>
      <c r="D54" s="10" t="str">
        <f>VLOOKUP(B54,Names!$A:$D,3)</f>
        <v>Hamilton</v>
      </c>
      <c r="E54" s="10" t="str">
        <f>VLOOKUP(B54,Names!$A:$D,4)</f>
        <v>St Peter's AC</v>
      </c>
      <c r="F54" s="7" t="s">
        <v>945</v>
      </c>
    </row>
    <row r="56" spans="1:13" ht="14.4">
      <c r="A56" s="112" t="s">
        <v>955</v>
      </c>
      <c r="B56" s="115"/>
      <c r="C56" s="4" t="s">
        <v>752</v>
      </c>
      <c r="D56" s="4"/>
      <c r="E56" s="4"/>
      <c r="F56" s="5"/>
      <c r="H56" s="100" t="s">
        <v>1206</v>
      </c>
      <c r="I56" s="101"/>
      <c r="J56" s="101"/>
      <c r="K56" s="101"/>
      <c r="L56" s="101"/>
      <c r="M56" s="101"/>
    </row>
    <row r="57" spans="1:13" ht="14.4">
      <c r="A57" s="6" t="s">
        <v>739</v>
      </c>
      <c r="B57" s="6" t="s">
        <v>740</v>
      </c>
      <c r="C57" s="7" t="s">
        <v>1</v>
      </c>
      <c r="D57" s="7" t="s">
        <v>2</v>
      </c>
      <c r="E57" s="7" t="s">
        <v>3</v>
      </c>
      <c r="F57" s="7" t="s">
        <v>741</v>
      </c>
      <c r="H57" s="6" t="s">
        <v>739</v>
      </c>
      <c r="I57" s="6" t="s">
        <v>740</v>
      </c>
      <c r="J57" s="7" t="s">
        <v>1</v>
      </c>
      <c r="K57" s="7" t="s">
        <v>2</v>
      </c>
      <c r="L57" s="7" t="s">
        <v>3</v>
      </c>
      <c r="M57" s="7" t="s">
        <v>741</v>
      </c>
    </row>
    <row r="58" spans="1:13" ht="14.4">
      <c r="A58" s="6">
        <v>1</v>
      </c>
      <c r="B58" s="6">
        <v>402</v>
      </c>
      <c r="C58" s="9" t="str">
        <f>VLOOKUP(B58,Names!$A:$D,2)</f>
        <v>Odhran</v>
      </c>
      <c r="D58" s="10" t="str">
        <f>VLOOKUP(B58,Names!$A:$D,3)</f>
        <v>Rodgers</v>
      </c>
      <c r="E58" s="10" t="str">
        <f>VLOOKUP(B58,Names!$A:$D,4)</f>
        <v>Rosses AC</v>
      </c>
      <c r="F58" s="7"/>
      <c r="H58" s="14">
        <v>1</v>
      </c>
      <c r="I58" s="6">
        <v>402</v>
      </c>
      <c r="J58" s="9" t="str">
        <f>VLOOKUP(I58,Names!$A:$D,2)</f>
        <v>Odhran</v>
      </c>
      <c r="K58" s="10" t="str">
        <f>VLOOKUP(I58,Names!$A:$D,3)</f>
        <v>Rodgers</v>
      </c>
      <c r="L58" s="10" t="str">
        <f>VLOOKUP(I58,Names!$A:$D,4)</f>
        <v>Rosses AC</v>
      </c>
      <c r="M58" s="17"/>
    </row>
    <row r="59" spans="1:13" ht="14.4">
      <c r="A59" s="6">
        <v>2</v>
      </c>
      <c r="B59" s="6">
        <v>358</v>
      </c>
      <c r="C59" s="9" t="str">
        <f>VLOOKUP(B59,Names!$A:$D,2)</f>
        <v>Daragh</v>
      </c>
      <c r="D59" s="10" t="str">
        <f>VLOOKUP(B59,Names!$A:$D,3)</f>
        <v>Naughton</v>
      </c>
      <c r="E59" s="10" t="str">
        <f>VLOOKUP(B59,Names!$A:$D,4)</f>
        <v>Letterkenny AC</v>
      </c>
      <c r="F59" s="7"/>
      <c r="H59" s="14">
        <v>2</v>
      </c>
      <c r="I59" s="6">
        <v>358</v>
      </c>
      <c r="J59" s="9" t="str">
        <f>VLOOKUP(I59,Names!$A:$D,2)</f>
        <v>Daragh</v>
      </c>
      <c r="K59" s="10" t="str">
        <f>VLOOKUP(I59,Names!$A:$D,3)</f>
        <v>Naughton</v>
      </c>
      <c r="L59" s="10" t="str">
        <f>VLOOKUP(I59,Names!$A:$D,4)</f>
        <v>Letterkenny AC</v>
      </c>
      <c r="M59" s="17"/>
    </row>
    <row r="60" spans="1:13" ht="14.4">
      <c r="A60" s="6">
        <v>3</v>
      </c>
      <c r="B60" s="6">
        <v>375</v>
      </c>
      <c r="C60" s="9" t="str">
        <f>VLOOKUP(B60,Names!$A:$D,2)</f>
        <v>Andrew</v>
      </c>
      <c r="D60" s="10" t="str">
        <f>VLOOKUP(B60,Names!$A:$D,3)</f>
        <v>McKenna</v>
      </c>
      <c r="E60" s="10" t="str">
        <f>VLOOKUP(B60,Names!$A:$D,4)</f>
        <v>Monaghan Phoenix AC</v>
      </c>
      <c r="F60" s="7"/>
      <c r="H60" s="14">
        <v>3</v>
      </c>
      <c r="I60" s="6">
        <v>375</v>
      </c>
      <c r="J60" s="9" t="str">
        <f>VLOOKUP(I60,Names!$A:$D,2)</f>
        <v>Andrew</v>
      </c>
      <c r="K60" s="10" t="str">
        <f>VLOOKUP(I60,Names!$A:$D,3)</f>
        <v>McKenna</v>
      </c>
      <c r="L60" s="10" t="str">
        <f>VLOOKUP(I60,Names!$A:$D,4)</f>
        <v>Monaghan Phoenix AC</v>
      </c>
      <c r="M60" s="17"/>
    </row>
    <row r="61" spans="1:13" ht="14.4">
      <c r="A61" s="6">
        <v>4</v>
      </c>
      <c r="B61" s="6">
        <v>286</v>
      </c>
      <c r="C61" s="9" t="str">
        <f>VLOOKUP(B61,Names!$A:$D,2)</f>
        <v>Conor</v>
      </c>
      <c r="D61" s="10" t="str">
        <f>VLOOKUP(B61,Names!$A:$D,3)</f>
        <v>Hayes</v>
      </c>
      <c r="E61" s="10" t="str">
        <f>VLOOKUP(B61,Names!$A:$D,4)</f>
        <v>Armagh AC</v>
      </c>
      <c r="F61" s="7"/>
    </row>
    <row r="62" spans="1:13" ht="14.4">
      <c r="A62" s="6">
        <v>5</v>
      </c>
      <c r="B62" s="6">
        <v>344</v>
      </c>
      <c r="C62" s="9" t="str">
        <f>VLOOKUP(B62,Names!$A:$D,2)</f>
        <v>Adam</v>
      </c>
      <c r="D62" s="10" t="str">
        <f>VLOOKUP(B62,Names!$A:$D,3)</f>
        <v>Harrison</v>
      </c>
      <c r="E62" s="10" t="str">
        <f>VLOOKUP(B62,Names!$A:$D,4)</f>
        <v>Lagan Valley AC</v>
      </c>
      <c r="F62" s="7"/>
    </row>
    <row r="63" spans="1:13" ht="14.4">
      <c r="A63" s="6">
        <v>6</v>
      </c>
      <c r="B63" s="6">
        <v>293</v>
      </c>
      <c r="C63" s="9" t="str">
        <f>VLOOKUP(B63,Names!$A:$D,2)</f>
        <v>Evan</v>
      </c>
      <c r="D63" s="10" t="str">
        <f>VLOOKUP(B63,Names!$A:$D,3)</f>
        <v>Tosh</v>
      </c>
      <c r="E63" s="10" t="str">
        <f>VLOOKUP(B63,Names!$A:$D,4)</f>
        <v>Ballymena &amp; Antrim AC</v>
      </c>
      <c r="F63" s="7"/>
    </row>
    <row r="64" spans="1:13" ht="14.4">
      <c r="A64" s="6">
        <v>7</v>
      </c>
      <c r="B64" s="6">
        <v>127</v>
      </c>
      <c r="C64" s="9" t="str">
        <f>VLOOKUP(B64,Names!$A:$D,2)</f>
        <v>Donnacha</v>
      </c>
      <c r="D64" s="10" t="str">
        <f>VLOOKUP(B64,Names!$A:$D,3)</f>
        <v>Quigley</v>
      </c>
      <c r="E64" s="10" t="str">
        <f>VLOOKUP(B64,Names!$A:$D,4)</f>
        <v>Clones AC</v>
      </c>
      <c r="F64" s="7"/>
    </row>
    <row r="65" spans="1:13" ht="14.4">
      <c r="A65" s="6">
        <v>8</v>
      </c>
      <c r="B65" s="6">
        <v>318</v>
      </c>
      <c r="C65" s="9" t="str">
        <f>VLOOKUP(B65,Names!$A:$D,2)</f>
        <v>Deivs</v>
      </c>
      <c r="D65" s="10" t="str">
        <f>VLOOKUP(B65,Names!$A:$D,3)</f>
        <v>Tarvids</v>
      </c>
      <c r="E65" s="10" t="str">
        <f>VLOOKUP(B65,Names!$A:$D,4)</f>
        <v>Enniskillen RC</v>
      </c>
      <c r="F65" s="7"/>
    </row>
    <row r="66" spans="1:13" ht="14.4">
      <c r="A66" s="6">
        <v>9</v>
      </c>
      <c r="B66" s="6">
        <v>373</v>
      </c>
      <c r="C66" s="9" t="str">
        <f>VLOOKUP(B66,Names!$A:$D,2)</f>
        <v>Conan</v>
      </c>
      <c r="D66" s="10" t="str">
        <f>VLOOKUP(B66,Names!$A:$D,3)</f>
        <v>Ferguson-Hyde</v>
      </c>
      <c r="E66" s="10" t="str">
        <f>VLOOKUP(B66,Names!$A:$D,4)</f>
        <v>Monaghan Phoenix AC</v>
      </c>
      <c r="F66" s="7"/>
    </row>
    <row r="67" spans="1:13" ht="14.4">
      <c r="A67" s="6">
        <v>10</v>
      </c>
      <c r="B67" s="6">
        <v>136</v>
      </c>
      <c r="C67" s="9" t="str">
        <f>VLOOKUP(B67,Names!$A:$D,2)</f>
        <v>Darragh</v>
      </c>
      <c r="D67" s="10" t="str">
        <f>VLOOKUP(B67,Names!$A:$D,3)</f>
        <v>McHugh</v>
      </c>
      <c r="E67" s="10" t="str">
        <f>VLOOKUP(B67,Names!$A:$D,4)</f>
        <v>Cranford AC</v>
      </c>
      <c r="F67" s="7"/>
    </row>
    <row r="68" spans="1:13" ht="14.4">
      <c r="A68" s="6">
        <v>11</v>
      </c>
      <c r="B68" s="6">
        <v>371</v>
      </c>
      <c r="C68" s="9" t="str">
        <f>VLOOKUP(B68,Names!$A:$D,2)</f>
        <v>Daire</v>
      </c>
      <c r="D68" s="10" t="str">
        <f>VLOOKUP(B68,Names!$A:$D,3)</f>
        <v>Corrigan</v>
      </c>
      <c r="E68" s="10" t="str">
        <f>VLOOKUP(B68,Names!$A:$D,4)</f>
        <v>Monaghan Phoenix AC</v>
      </c>
      <c r="F68" s="7"/>
    </row>
    <row r="70" spans="1:13" ht="14.4">
      <c r="A70" s="112" t="s">
        <v>956</v>
      </c>
      <c r="B70" s="115"/>
      <c r="C70" s="4" t="s">
        <v>752</v>
      </c>
      <c r="D70" s="4"/>
      <c r="E70" s="4"/>
      <c r="F70" s="5"/>
      <c r="H70" s="100" t="s">
        <v>1207</v>
      </c>
      <c r="I70" s="101"/>
      <c r="J70" s="101"/>
      <c r="K70" s="101"/>
      <c r="L70" s="101"/>
      <c r="M70" s="101"/>
    </row>
    <row r="71" spans="1:13" ht="14.4">
      <c r="A71" s="6" t="s">
        <v>739</v>
      </c>
      <c r="B71" s="6" t="s">
        <v>740</v>
      </c>
      <c r="C71" s="7" t="s">
        <v>1</v>
      </c>
      <c r="D71" s="7" t="s">
        <v>2</v>
      </c>
      <c r="E71" s="7" t="s">
        <v>3</v>
      </c>
      <c r="F71" s="7" t="s">
        <v>741</v>
      </c>
      <c r="H71" s="6" t="s">
        <v>739</v>
      </c>
      <c r="I71" s="6" t="s">
        <v>740</v>
      </c>
      <c r="J71" s="7" t="s">
        <v>1</v>
      </c>
      <c r="K71" s="7" t="s">
        <v>2</v>
      </c>
      <c r="L71" s="7" t="s">
        <v>3</v>
      </c>
      <c r="M71" s="7" t="s">
        <v>741</v>
      </c>
    </row>
    <row r="72" spans="1:13" ht="14.4">
      <c r="A72" s="6">
        <v>1</v>
      </c>
      <c r="B72" s="6">
        <v>350</v>
      </c>
      <c r="C72" s="9" t="str">
        <f>VLOOKUP(B72,Names!$A:$D,2)</f>
        <v>Emma</v>
      </c>
      <c r="D72" s="10" t="str">
        <f>VLOOKUP(B72,Names!$A:$D,3)</f>
        <v>Bonar</v>
      </c>
      <c r="E72" s="10" t="str">
        <f>VLOOKUP(B72,Names!$A:$D,4)</f>
        <v>Letterkenny AC</v>
      </c>
      <c r="F72" s="7" t="s">
        <v>957</v>
      </c>
      <c r="H72" s="14">
        <v>1</v>
      </c>
      <c r="I72" s="6">
        <v>350</v>
      </c>
      <c r="J72" s="9" t="str">
        <f>VLOOKUP(I72,Names!$A:$D,2)</f>
        <v>Emma</v>
      </c>
      <c r="K72" s="10" t="str">
        <f>VLOOKUP(I72,Names!$A:$D,3)</f>
        <v>Bonar</v>
      </c>
      <c r="L72" s="10" t="str">
        <f>VLOOKUP(I72,Names!$A:$D,4)</f>
        <v>Letterkenny AC</v>
      </c>
      <c r="M72" s="7" t="s">
        <v>957</v>
      </c>
    </row>
    <row r="73" spans="1:13" ht="14.4">
      <c r="A73" s="6">
        <v>2</v>
      </c>
      <c r="B73" s="6">
        <v>338</v>
      </c>
      <c r="C73" s="9" t="str">
        <f>VLOOKUP(B73,Names!$A:$D,2)</f>
        <v>Clara</v>
      </c>
      <c r="D73" s="10" t="str">
        <f>VLOOKUP(B73,Names!$A:$D,3)</f>
        <v>Casey</v>
      </c>
      <c r="E73" s="10" t="str">
        <f>VLOOKUP(B73,Names!$A:$D,4)</f>
        <v>Foyle Valley AC</v>
      </c>
      <c r="F73" s="7" t="s">
        <v>958</v>
      </c>
      <c r="H73" s="14">
        <v>2</v>
      </c>
      <c r="I73" s="6">
        <v>338</v>
      </c>
      <c r="J73" s="9" t="str">
        <f>VLOOKUP(I73,Names!$A:$D,2)</f>
        <v>Clara</v>
      </c>
      <c r="K73" s="10" t="str">
        <f>VLOOKUP(I73,Names!$A:$D,3)</f>
        <v>Casey</v>
      </c>
      <c r="L73" s="10" t="str">
        <f>VLOOKUP(I73,Names!$A:$D,4)</f>
        <v>Foyle Valley AC</v>
      </c>
      <c r="M73" s="7" t="s">
        <v>958</v>
      </c>
    </row>
    <row r="74" spans="1:13" ht="14.4">
      <c r="A74" s="6">
        <v>3</v>
      </c>
      <c r="B74" s="6">
        <v>335</v>
      </c>
      <c r="C74" s="9" t="str">
        <f>VLOOKUP(B74,Names!$A:$D,2)</f>
        <v>Erin</v>
      </c>
      <c r="D74" s="10" t="str">
        <f>VLOOKUP(B74,Names!$A:$D,3)</f>
        <v>Sproule</v>
      </c>
      <c r="E74" s="10" t="str">
        <f>VLOOKUP(B74,Names!$A:$D,4)</f>
        <v>Finn Valley</v>
      </c>
      <c r="F74" s="7" t="s">
        <v>959</v>
      </c>
      <c r="H74" s="14">
        <v>3</v>
      </c>
      <c r="I74" s="6">
        <v>335</v>
      </c>
      <c r="J74" s="9" t="str">
        <f>VLOOKUP(I74,Names!$A:$D,2)</f>
        <v>Erin</v>
      </c>
      <c r="K74" s="10" t="str">
        <f>VLOOKUP(I74,Names!$A:$D,3)</f>
        <v>Sproule</v>
      </c>
      <c r="L74" s="10" t="str">
        <f>VLOOKUP(I74,Names!$A:$D,4)</f>
        <v>Finn Valley</v>
      </c>
      <c r="M74" s="7" t="s">
        <v>959</v>
      </c>
    </row>
    <row r="75" spans="1:13" ht="14.4">
      <c r="A75" s="6">
        <v>4</v>
      </c>
      <c r="B75" s="6">
        <v>417</v>
      </c>
      <c r="C75" s="9" t="str">
        <f>VLOOKUP(B75,Names!$A:$D,2)</f>
        <v>Ailbhe</v>
      </c>
      <c r="D75" s="10" t="str">
        <f>VLOOKUP(B75,Names!$A:$D,3)</f>
        <v>Doherty</v>
      </c>
      <c r="E75" s="10" t="str">
        <f>VLOOKUP(B75,Names!$A:$D,4)</f>
        <v>Tir Chonaill</v>
      </c>
      <c r="F75" s="7" t="s">
        <v>960</v>
      </c>
    </row>
    <row r="76" spans="1:13" ht="14.4">
      <c r="A76" s="6">
        <v>5</v>
      </c>
      <c r="B76" s="6">
        <v>388</v>
      </c>
      <c r="C76" s="9" t="str">
        <f>VLOOKUP(B76,Names!$A:$D,2)</f>
        <v>Molly</v>
      </c>
      <c r="D76" s="10" t="str">
        <f>VLOOKUP(B76,Names!$A:$D,3)</f>
        <v>Heaney</v>
      </c>
      <c r="E76" s="10" t="str">
        <f>VLOOKUP(B76,Names!$A:$D,4)</f>
        <v>Olympian Youth &amp; Athletic Club</v>
      </c>
      <c r="F76" s="7" t="s">
        <v>961</v>
      </c>
    </row>
    <row r="77" spans="1:13" ht="14.4">
      <c r="A77" s="6">
        <v>6</v>
      </c>
      <c r="B77" s="6">
        <v>287</v>
      </c>
      <c r="C77" s="9" t="str">
        <f>VLOOKUP(B77,Names!$A:$D,2)</f>
        <v>Lyndsey</v>
      </c>
      <c r="D77" s="10" t="str">
        <f>VLOOKUP(B77,Names!$A:$D,3)</f>
        <v>Kelly</v>
      </c>
      <c r="E77" s="10" t="str">
        <f>VLOOKUP(B77,Names!$A:$D,4)</f>
        <v>Armagh AC</v>
      </c>
      <c r="F77" s="7" t="s">
        <v>962</v>
      </c>
    </row>
    <row r="78" spans="1:13" ht="14.4">
      <c r="A78" s="6">
        <v>7</v>
      </c>
      <c r="B78" s="6">
        <v>290</v>
      </c>
      <c r="C78" s="9" t="str">
        <f>VLOOKUP(B78,Names!$A:$D,2)</f>
        <v>Ava</v>
      </c>
      <c r="D78" s="10" t="str">
        <f>VLOOKUP(B78,Names!$A:$D,3)</f>
        <v>Powell</v>
      </c>
      <c r="E78" s="10" t="str">
        <f>VLOOKUP(B78,Names!$A:$D,4)</f>
        <v>Armagh AC</v>
      </c>
      <c r="F78" s="7" t="s">
        <v>963</v>
      </c>
    </row>
    <row r="79" spans="1:13" ht="14.4">
      <c r="A79" s="6">
        <v>8</v>
      </c>
      <c r="B79" s="6">
        <v>378</v>
      </c>
      <c r="C79" s="9" t="str">
        <f>VLOOKUP(B79,Names!$A:$D,2)</f>
        <v>Eva</v>
      </c>
      <c r="D79" s="10" t="str">
        <f>VLOOKUP(B79,Names!$A:$D,3)</f>
        <v>Sherlock</v>
      </c>
      <c r="E79" s="10" t="str">
        <f>VLOOKUP(B79,Names!$A:$D,4)</f>
        <v>Monaghan Phoenix AC</v>
      </c>
      <c r="F79" s="7" t="s">
        <v>964</v>
      </c>
    </row>
    <row r="80" spans="1:13" ht="14.4">
      <c r="A80" s="6">
        <v>9</v>
      </c>
      <c r="B80" s="6">
        <v>291</v>
      </c>
      <c r="C80" s="9" t="str">
        <f>VLOOKUP(B80,Names!$A:$D,2)</f>
        <v>Chloe</v>
      </c>
      <c r="D80" s="10" t="str">
        <f>VLOOKUP(B80,Names!$A:$D,3)</f>
        <v>Vernon</v>
      </c>
      <c r="E80" s="10" t="str">
        <f>VLOOKUP(B80,Names!$A:$D,4)</f>
        <v>Armagh AC</v>
      </c>
      <c r="F80" s="7" t="s">
        <v>965</v>
      </c>
    </row>
    <row r="81" spans="1:13" ht="14.4">
      <c r="A81" s="6">
        <v>10</v>
      </c>
      <c r="B81" s="6">
        <v>301</v>
      </c>
      <c r="C81" s="9" t="str">
        <f>VLOOKUP(B81,Names!$A:$D,2)</f>
        <v>Rachel</v>
      </c>
      <c r="D81" s="10" t="str">
        <f>VLOOKUP(B81,Names!$A:$D,3)</f>
        <v>McEnaney</v>
      </c>
      <c r="E81" s="10" t="str">
        <f>VLOOKUP(B81,Names!$A:$D,4)</f>
        <v>Carrick Aces AC</v>
      </c>
      <c r="F81" s="7" t="s">
        <v>966</v>
      </c>
    </row>
    <row r="83" spans="1:13" ht="14.4">
      <c r="A83" s="112" t="s">
        <v>967</v>
      </c>
      <c r="B83" s="115"/>
      <c r="C83" s="4" t="s">
        <v>752</v>
      </c>
      <c r="D83" s="4"/>
      <c r="E83" s="4"/>
      <c r="F83" s="5"/>
      <c r="H83" s="100" t="s">
        <v>1208</v>
      </c>
      <c r="I83" s="101"/>
      <c r="J83" s="101"/>
      <c r="K83" s="101"/>
      <c r="L83" s="101"/>
      <c r="M83" s="101"/>
    </row>
    <row r="84" spans="1:13" ht="14.4">
      <c r="A84" s="6" t="s">
        <v>739</v>
      </c>
      <c r="B84" s="6" t="s">
        <v>740</v>
      </c>
      <c r="C84" s="7" t="s">
        <v>1</v>
      </c>
      <c r="D84" s="7" t="s">
        <v>2</v>
      </c>
      <c r="E84" s="7" t="s">
        <v>3</v>
      </c>
      <c r="F84" s="7" t="s">
        <v>741</v>
      </c>
      <c r="H84" s="6" t="s">
        <v>739</v>
      </c>
      <c r="I84" s="6" t="s">
        <v>740</v>
      </c>
      <c r="J84" s="7" t="s">
        <v>1</v>
      </c>
      <c r="K84" s="7" t="s">
        <v>2</v>
      </c>
      <c r="L84" s="7" t="s">
        <v>3</v>
      </c>
      <c r="M84" s="7" t="s">
        <v>741</v>
      </c>
    </row>
    <row r="85" spans="1:13" ht="14.4">
      <c r="A85" s="6">
        <v>1</v>
      </c>
      <c r="B85" s="6">
        <v>365</v>
      </c>
      <c r="C85" s="9" t="str">
        <f>VLOOKUP(B85,Names!$A:$D,2)</f>
        <v>Mason</v>
      </c>
      <c r="D85" s="10" t="str">
        <f>VLOOKUP(B85,Names!$A:$D,3)</f>
        <v>McCreery</v>
      </c>
      <c r="E85" s="10" t="str">
        <f>VLOOKUP(B85,Names!$A:$D,4)</f>
        <v>Loughview AC</v>
      </c>
      <c r="F85" s="7" t="s">
        <v>968</v>
      </c>
      <c r="H85" s="14">
        <v>1</v>
      </c>
      <c r="I85" s="6">
        <v>365</v>
      </c>
      <c r="J85" s="9" t="str">
        <f>VLOOKUP(I85,Names!$A:$D,2)</f>
        <v>Mason</v>
      </c>
      <c r="K85" s="10" t="str">
        <f>VLOOKUP(I85,Names!$A:$D,3)</f>
        <v>McCreery</v>
      </c>
      <c r="L85" s="10" t="str">
        <f>VLOOKUP(I85,Names!$A:$D,4)</f>
        <v>Loughview AC</v>
      </c>
      <c r="M85" s="7" t="s">
        <v>968</v>
      </c>
    </row>
    <row r="86" spans="1:13" ht="14.4">
      <c r="A86" s="6">
        <v>2</v>
      </c>
      <c r="B86" s="6">
        <v>357</v>
      </c>
      <c r="C86" s="9" t="str">
        <f>VLOOKUP(B86,Names!$A:$D,2)</f>
        <v>Rohan</v>
      </c>
      <c r="D86" s="10" t="str">
        <f>VLOOKUP(B86,Names!$A:$D,3)</f>
        <v>McMenamin</v>
      </c>
      <c r="E86" s="10" t="str">
        <f>VLOOKUP(B86,Names!$A:$D,4)</f>
        <v>Letterkenny AC</v>
      </c>
      <c r="F86" s="7" t="s">
        <v>969</v>
      </c>
      <c r="H86" s="14">
        <v>2</v>
      </c>
      <c r="I86" s="6">
        <v>357</v>
      </c>
      <c r="J86" s="9" t="str">
        <f>VLOOKUP(I86,Names!$A:$D,2)</f>
        <v>Rohan</v>
      </c>
      <c r="K86" s="10" t="str">
        <f>VLOOKUP(I86,Names!$A:$D,3)</f>
        <v>McMenamin</v>
      </c>
      <c r="L86" s="10" t="str">
        <f>VLOOKUP(I86,Names!$A:$D,4)</f>
        <v>Letterkenny AC</v>
      </c>
      <c r="M86" s="7" t="s">
        <v>969</v>
      </c>
    </row>
    <row r="87" spans="1:13" ht="14.4">
      <c r="A87" s="6">
        <v>3</v>
      </c>
      <c r="B87" s="6">
        <v>327</v>
      </c>
      <c r="C87" s="9" t="str">
        <f>VLOOKUP(B87,Names!$A:$D,2)</f>
        <v>Odhran</v>
      </c>
      <c r="D87" s="10" t="str">
        <f>VLOOKUP(B87,Names!$A:$D,3)</f>
        <v>McBrearty</v>
      </c>
      <c r="E87" s="10" t="str">
        <f>VLOOKUP(B87,Names!$A:$D,4)</f>
        <v>Finn Valley</v>
      </c>
      <c r="F87" s="7" t="s">
        <v>970</v>
      </c>
      <c r="H87" s="14">
        <v>3</v>
      </c>
      <c r="I87" s="6">
        <v>327</v>
      </c>
      <c r="J87" s="9" t="str">
        <f>VLOOKUP(I87,Names!$A:$D,2)</f>
        <v>Odhran</v>
      </c>
      <c r="K87" s="10" t="str">
        <f>VLOOKUP(I87,Names!$A:$D,3)</f>
        <v>McBrearty</v>
      </c>
      <c r="L87" s="10" t="str">
        <f>VLOOKUP(I87,Names!$A:$D,4)</f>
        <v>Finn Valley</v>
      </c>
      <c r="M87" s="7" t="s">
        <v>970</v>
      </c>
    </row>
    <row r="88" spans="1:13" ht="14.4">
      <c r="A88" s="6">
        <v>4</v>
      </c>
      <c r="B88" s="6">
        <v>368</v>
      </c>
      <c r="C88" s="9" t="str">
        <f>VLOOKUP(B88,Names!$A:$D,2)</f>
        <v>Noah</v>
      </c>
      <c r="D88" s="10" t="str">
        <f>VLOOKUP(B88,Names!$A:$D,3)</f>
        <v>Watt</v>
      </c>
      <c r="E88" s="10" t="str">
        <f>VLOOKUP(B88,Names!$A:$D,4)</f>
        <v>Loughview AC</v>
      </c>
      <c r="F88" s="7" t="s">
        <v>971</v>
      </c>
    </row>
    <row r="89" spans="1:13" ht="14.4">
      <c r="A89" s="6">
        <v>5</v>
      </c>
      <c r="B89" s="6">
        <v>285</v>
      </c>
      <c r="C89" s="9" t="str">
        <f>VLOOKUP(B89,Names!$A:$D,2)</f>
        <v>Zak</v>
      </c>
      <c r="D89" s="10" t="str">
        <f>VLOOKUP(B89,Names!$A:$D,3)</f>
        <v>Hall</v>
      </c>
      <c r="E89" s="10" t="str">
        <f>VLOOKUP(B89,Names!$A:$D,4)</f>
        <v>Armagh AC</v>
      </c>
      <c r="F89" s="7" t="s">
        <v>972</v>
      </c>
    </row>
    <row r="90" spans="1:13" ht="14.4">
      <c r="A90" s="6">
        <v>6</v>
      </c>
      <c r="B90" s="6">
        <v>379</v>
      </c>
      <c r="C90" s="9" t="str">
        <f>VLOOKUP(B90,Names!$A:$D,2)</f>
        <v>Luke</v>
      </c>
      <c r="D90" s="10" t="str">
        <f>VLOOKUP(B90,Names!$A:$D,3)</f>
        <v>O'Doherty</v>
      </c>
      <c r="E90" s="10" t="str">
        <f>VLOOKUP(B90,Names!$A:$D,4)</f>
        <v>Mid Ulster AC</v>
      </c>
      <c r="F90" s="7" t="s">
        <v>973</v>
      </c>
    </row>
    <row r="91" spans="1:13" ht="14.4">
      <c r="A91" s="6">
        <v>7</v>
      </c>
      <c r="B91" s="6">
        <v>309</v>
      </c>
      <c r="C91" s="9" t="str">
        <f>VLOOKUP(B91,Names!$A:$D,2)</f>
        <v>Dallan</v>
      </c>
      <c r="D91" s="10" t="str">
        <f>VLOOKUP(B91,Names!$A:$D,3)</f>
        <v>Curran</v>
      </c>
      <c r="E91" s="10" t="str">
        <f>VLOOKUP(B91,Names!$A:$D,4)</f>
        <v>City of Derry AC Spartans</v>
      </c>
      <c r="F91" s="7" t="s">
        <v>974</v>
      </c>
    </row>
    <row r="92" spans="1:13" ht="14.4">
      <c r="A92" s="6">
        <v>8</v>
      </c>
      <c r="B92" s="6">
        <v>325</v>
      </c>
      <c r="C92" s="9" t="str">
        <f>VLOOKUP(B92,Names!$A:$D,2)</f>
        <v>Brian</v>
      </c>
      <c r="D92" s="10" t="str">
        <f>VLOOKUP(B92,Names!$A:$D,3)</f>
        <v>Lyons</v>
      </c>
      <c r="E92" s="10" t="str">
        <f>VLOOKUP(B92,Names!$A:$D,4)</f>
        <v>Finn Valley</v>
      </c>
      <c r="F92" s="7" t="s">
        <v>975</v>
      </c>
    </row>
    <row r="93" spans="1:13" ht="14.4">
      <c r="A93" s="6">
        <v>9</v>
      </c>
      <c r="B93" s="6">
        <v>306</v>
      </c>
      <c r="C93" s="9" t="str">
        <f>VLOOKUP(B93,Names!$A:$D,2)</f>
        <v>James</v>
      </c>
      <c r="D93" s="10" t="str">
        <f>VLOOKUP(B93,Names!$A:$D,3)</f>
        <v>O'Neill</v>
      </c>
      <c r="E93" s="10" t="str">
        <f>VLOOKUP(B93,Names!$A:$D,4)</f>
        <v>Clones AC</v>
      </c>
      <c r="F93" s="7" t="s">
        <v>976</v>
      </c>
    </row>
    <row r="94" spans="1:13" ht="14.4">
      <c r="A94" s="6">
        <v>10</v>
      </c>
      <c r="B94" s="6">
        <v>283</v>
      </c>
      <c r="C94" s="9" t="str">
        <f>VLOOKUP(B94,Names!$A:$D,2)</f>
        <v>Conor</v>
      </c>
      <c r="D94" s="10" t="str">
        <f>VLOOKUP(B94,Names!$A:$D,3)</f>
        <v>Anderson</v>
      </c>
      <c r="E94" s="10" t="str">
        <f>VLOOKUP(B94,Names!$A:$D,4)</f>
        <v>Armagh AC</v>
      </c>
      <c r="F94" s="7" t="s">
        <v>977</v>
      </c>
    </row>
    <row r="95" spans="1:13" ht="14.4">
      <c r="A95" s="6">
        <v>11</v>
      </c>
      <c r="B95" s="6">
        <v>355</v>
      </c>
      <c r="C95" s="9" t="str">
        <f>VLOOKUP(B95,Names!$A:$D,2)</f>
        <v>Henry</v>
      </c>
      <c r="D95" s="10" t="str">
        <f>VLOOKUP(B95,Names!$A:$D,3)</f>
        <v>Lyons</v>
      </c>
      <c r="E95" s="10" t="str">
        <f>VLOOKUP(B95,Names!$A:$D,4)</f>
        <v>Letterkenny AC</v>
      </c>
      <c r="F95" s="7" t="s">
        <v>978</v>
      </c>
    </row>
    <row r="97" spans="1:13" ht="14.4">
      <c r="A97" s="112" t="s">
        <v>979</v>
      </c>
      <c r="B97" s="115"/>
      <c r="C97" s="4" t="s">
        <v>752</v>
      </c>
      <c r="D97" s="4"/>
      <c r="E97" s="4"/>
      <c r="F97" s="5"/>
      <c r="H97" s="100" t="s">
        <v>1209</v>
      </c>
      <c r="I97" s="101"/>
      <c r="J97" s="101"/>
      <c r="K97" s="101"/>
      <c r="L97" s="101"/>
      <c r="M97" s="101"/>
    </row>
    <row r="98" spans="1:13" ht="14.4">
      <c r="A98" s="6" t="s">
        <v>739</v>
      </c>
      <c r="B98" s="6" t="s">
        <v>740</v>
      </c>
      <c r="C98" s="7" t="s">
        <v>1</v>
      </c>
      <c r="D98" s="7" t="s">
        <v>2</v>
      </c>
      <c r="E98" s="7" t="s">
        <v>3</v>
      </c>
      <c r="F98" s="7" t="s">
        <v>741</v>
      </c>
      <c r="H98" s="6" t="s">
        <v>739</v>
      </c>
      <c r="I98" s="6" t="s">
        <v>740</v>
      </c>
      <c r="J98" s="7" t="s">
        <v>1</v>
      </c>
      <c r="K98" s="7" t="s">
        <v>2</v>
      </c>
      <c r="L98" s="7" t="s">
        <v>3</v>
      </c>
      <c r="M98" s="7" t="s">
        <v>741</v>
      </c>
    </row>
    <row r="99" spans="1:13" ht="14.4">
      <c r="A99" s="6">
        <v>1</v>
      </c>
      <c r="B99" s="6">
        <v>423</v>
      </c>
      <c r="C99" s="9" t="str">
        <f>VLOOKUP(B99,Names!$A:$D,2)</f>
        <v>Jodi</v>
      </c>
      <c r="D99" s="10" t="str">
        <f>VLOOKUP(B99,Names!$A:$D,3)</f>
        <v>Foster</v>
      </c>
      <c r="E99" s="10" t="str">
        <f>VLOOKUP(B99,Names!$A:$D,4)</f>
        <v>Willowfield Harriers</v>
      </c>
      <c r="F99" s="7" t="s">
        <v>980</v>
      </c>
      <c r="H99" s="14">
        <v>1</v>
      </c>
      <c r="I99" s="6">
        <v>423</v>
      </c>
      <c r="J99" s="9" t="str">
        <f>VLOOKUP(I99,Names!$A:$D,2)</f>
        <v>Jodi</v>
      </c>
      <c r="K99" s="10" t="str">
        <f>VLOOKUP(I99,Names!$A:$D,3)</f>
        <v>Foster</v>
      </c>
      <c r="L99" s="10" t="str">
        <f>VLOOKUP(I99,Names!$A:$D,4)</f>
        <v>Willowfield Harriers</v>
      </c>
      <c r="M99" s="7" t="s">
        <v>980</v>
      </c>
    </row>
    <row r="100" spans="1:13" ht="14.4">
      <c r="A100" s="6">
        <v>2</v>
      </c>
      <c r="B100" s="6">
        <v>484</v>
      </c>
      <c r="C100" s="9" t="str">
        <f>VLOOKUP(B100,Names!$A:$D,2)</f>
        <v>Sophia</v>
      </c>
      <c r="D100" s="10" t="str">
        <f>VLOOKUP(B100,Names!$A:$D,3)</f>
        <v>Young</v>
      </c>
      <c r="E100" s="10" t="str">
        <f>VLOOKUP(B100,Names!$A:$D,4)</f>
        <v>Lagan Valley AC</v>
      </c>
      <c r="F100" s="7" t="s">
        <v>981</v>
      </c>
      <c r="H100" s="14">
        <v>2</v>
      </c>
      <c r="I100" s="6">
        <v>484</v>
      </c>
      <c r="J100" s="9" t="str">
        <f>VLOOKUP(I100,Names!$A:$D,2)</f>
        <v>Sophia</v>
      </c>
      <c r="K100" s="10" t="str">
        <f>VLOOKUP(I100,Names!$A:$D,3)</f>
        <v>Young</v>
      </c>
      <c r="L100" s="10" t="str">
        <f>VLOOKUP(I100,Names!$A:$D,4)</f>
        <v>Lagan Valley AC</v>
      </c>
      <c r="M100" s="7" t="s">
        <v>981</v>
      </c>
    </row>
    <row r="101" spans="1:13" ht="14.4">
      <c r="A101" s="6">
        <v>3</v>
      </c>
      <c r="B101" s="6">
        <v>523</v>
      </c>
      <c r="C101" s="9" t="str">
        <f>VLOOKUP(B101,Names!$A:$D,2)</f>
        <v>Caoilainn</v>
      </c>
      <c r="D101" s="10" t="str">
        <f>VLOOKUP(B101,Names!$A:$D,3)</f>
        <v>Curran</v>
      </c>
      <c r="E101" s="10" t="str">
        <f>VLOOKUP(B101,Names!$A:$D,4)</f>
        <v>North Belfast Harriers</v>
      </c>
      <c r="F101" s="7" t="s">
        <v>982</v>
      </c>
      <c r="H101" s="14">
        <v>3</v>
      </c>
      <c r="I101" s="6">
        <v>523</v>
      </c>
      <c r="J101" s="9" t="str">
        <f>VLOOKUP(I101,Names!$A:$D,2)</f>
        <v>Caoilainn</v>
      </c>
      <c r="K101" s="10" t="str">
        <f>VLOOKUP(I101,Names!$A:$D,3)</f>
        <v>Curran</v>
      </c>
      <c r="L101" s="10" t="str">
        <f>VLOOKUP(I101,Names!$A:$D,4)</f>
        <v>North Belfast Harriers</v>
      </c>
      <c r="M101" s="7" t="s">
        <v>982</v>
      </c>
    </row>
    <row r="102" spans="1:13" ht="14.4">
      <c r="A102" s="6">
        <v>4</v>
      </c>
      <c r="B102" s="6">
        <v>512</v>
      </c>
      <c r="C102" s="9" t="str">
        <f>VLOOKUP(B102,Names!$A:$D,2)</f>
        <v>Ella</v>
      </c>
      <c r="D102" s="10" t="str">
        <f>VLOOKUP(B102,Names!$A:$D,3)</f>
        <v>Connolly</v>
      </c>
      <c r="E102" s="10" t="str">
        <f>VLOOKUP(B102,Names!$A:$D,4)</f>
        <v>Monaghan Phoenix AC</v>
      </c>
      <c r="F102" s="7" t="s">
        <v>983</v>
      </c>
    </row>
    <row r="103" spans="1:13" ht="14.4">
      <c r="A103" s="6">
        <v>5</v>
      </c>
      <c r="B103" s="6">
        <v>376</v>
      </c>
      <c r="C103" s="9" t="str">
        <f>VLOOKUP(B103,Names!$A:$D,2)</f>
        <v>Neela</v>
      </c>
      <c r="D103" s="10" t="str">
        <f>VLOOKUP(B103,Names!$A:$D,3)</f>
        <v>McKenna</v>
      </c>
      <c r="E103" s="10" t="str">
        <f>VLOOKUP(B103,Names!$A:$D,4)</f>
        <v>Monaghan Phoenix AC</v>
      </c>
      <c r="F103" s="7" t="s">
        <v>984</v>
      </c>
    </row>
    <row r="104" spans="1:13" ht="14.4">
      <c r="A104" s="6">
        <v>6</v>
      </c>
      <c r="B104" s="6">
        <v>520</v>
      </c>
      <c r="C104" s="9" t="str">
        <f>VLOOKUP(B104,Names!$A:$D,2)</f>
        <v>Georgia</v>
      </c>
      <c r="D104" s="10" t="str">
        <f>VLOOKUP(B104,Names!$A:$D,3)</f>
        <v>Wright</v>
      </c>
      <c r="E104" s="10" t="str">
        <f>VLOOKUP(B104,Names!$A:$D,4)</f>
        <v>Monaghan Phoenix AC</v>
      </c>
      <c r="F104" s="7" t="s">
        <v>985</v>
      </c>
    </row>
    <row r="105" spans="1:13" ht="14.4">
      <c r="A105" s="6">
        <v>7</v>
      </c>
      <c r="B105" s="6">
        <v>434</v>
      </c>
      <c r="C105" s="9" t="str">
        <f>VLOOKUP(B105,Names!$A:$D,2)</f>
        <v>Aoibheann</v>
      </c>
      <c r="D105" s="10" t="str">
        <f>VLOOKUP(B105,Names!$A:$D,3)</f>
        <v>Conway</v>
      </c>
      <c r="E105" s="10" t="str">
        <f>VLOOKUP(B105,Names!$A:$D,4)</f>
        <v>Carrick Aces AC</v>
      </c>
      <c r="F105" s="7" t="s">
        <v>986</v>
      </c>
    </row>
    <row r="106" spans="1:13" ht="14.4">
      <c r="A106" s="6">
        <v>8</v>
      </c>
      <c r="B106" s="6">
        <v>447</v>
      </c>
      <c r="C106" s="9" t="str">
        <f>VLOOKUP(B106,Names!$A:$D,2)</f>
        <v>Anna</v>
      </c>
      <c r="D106" s="10" t="str">
        <f>VLOOKUP(B106,Names!$A:$D,3)</f>
        <v>Broderick</v>
      </c>
      <c r="E106" s="10" t="str">
        <f>VLOOKUP(B106,Names!$A:$D,4)</f>
        <v>City of Lisburn AC</v>
      </c>
      <c r="F106" s="7" t="s">
        <v>987</v>
      </c>
    </row>
    <row r="107" spans="1:13" ht="14.4">
      <c r="A107" s="6">
        <v>9</v>
      </c>
      <c r="B107" s="6">
        <v>297</v>
      </c>
      <c r="C107" s="9" t="str">
        <f>VLOOKUP(B107,Names!$A:$D,2)</f>
        <v>Faith</v>
      </c>
      <c r="D107" s="10" t="str">
        <f>VLOOKUP(B107,Names!$A:$D,3)</f>
        <v>Hill</v>
      </c>
      <c r="E107" s="10" t="str">
        <f>VLOOKUP(B107,Names!$A:$D,4)</f>
        <v>Carrick Aces AC</v>
      </c>
      <c r="F107" s="7" t="s">
        <v>988</v>
      </c>
    </row>
    <row r="109" spans="1:13" ht="14.4">
      <c r="A109" s="112" t="s">
        <v>989</v>
      </c>
      <c r="B109" s="115"/>
      <c r="C109" s="4" t="s">
        <v>752</v>
      </c>
      <c r="D109" s="4"/>
      <c r="E109" s="4"/>
      <c r="F109" s="5"/>
      <c r="H109" s="100" t="s">
        <v>1183</v>
      </c>
      <c r="I109" s="101"/>
      <c r="J109" s="101"/>
      <c r="K109" s="101"/>
      <c r="L109" s="101"/>
      <c r="M109" s="101"/>
    </row>
    <row r="110" spans="1:13" ht="14.4">
      <c r="A110" s="6" t="s">
        <v>739</v>
      </c>
      <c r="B110" s="6" t="s">
        <v>740</v>
      </c>
      <c r="C110" s="7" t="s">
        <v>1</v>
      </c>
      <c r="D110" s="7" t="s">
        <v>2</v>
      </c>
      <c r="E110" s="7" t="s">
        <v>3</v>
      </c>
      <c r="F110" s="7" t="s">
        <v>741</v>
      </c>
      <c r="H110" s="6" t="s">
        <v>739</v>
      </c>
      <c r="I110" s="6" t="s">
        <v>740</v>
      </c>
      <c r="J110" s="7" t="s">
        <v>1</v>
      </c>
      <c r="K110" s="7" t="s">
        <v>2</v>
      </c>
      <c r="L110" s="7" t="s">
        <v>3</v>
      </c>
      <c r="M110" s="7" t="s">
        <v>741</v>
      </c>
    </row>
    <row r="111" spans="1:13" ht="14.4">
      <c r="A111" s="6">
        <v>1</v>
      </c>
      <c r="B111" s="6">
        <v>457</v>
      </c>
      <c r="C111" s="9" t="str">
        <f>VLOOKUP(B111,Names!$A:$D,2)</f>
        <v>Caolan</v>
      </c>
      <c r="D111" s="10" t="str">
        <f>VLOOKUP(B111,Names!$A:$D,3)</f>
        <v>McFadden</v>
      </c>
      <c r="E111" s="10" t="str">
        <f>VLOOKUP(B111,Names!$A:$D,4)</f>
        <v>Cranford AC</v>
      </c>
      <c r="F111" s="7" t="s">
        <v>991</v>
      </c>
      <c r="H111" s="14">
        <v>1</v>
      </c>
      <c r="I111" s="6">
        <v>563</v>
      </c>
      <c r="J111" s="9" t="str">
        <f>VLOOKUP(I111,Names!$A:$D,2)</f>
        <v>Finn</v>
      </c>
      <c r="K111" s="10" t="str">
        <f>VLOOKUP(I111,Names!$A:$D,3)</f>
        <v>Cross</v>
      </c>
      <c r="L111" s="10" t="str">
        <f>VLOOKUP(I111,Names!$A:$D,4)</f>
        <v>Willowfield Harriers</v>
      </c>
      <c r="M111" s="7" t="s">
        <v>1002</v>
      </c>
    </row>
    <row r="112" spans="1:13" ht="14.4">
      <c r="A112" s="6">
        <v>2</v>
      </c>
      <c r="B112" s="6">
        <v>500</v>
      </c>
      <c r="C112" s="9" t="str">
        <f>VLOOKUP(B112,Names!$A:$D,2)</f>
        <v>Tom</v>
      </c>
      <c r="D112" s="10" t="str">
        <f>VLOOKUP(B112,Names!$A:$D,3)</f>
        <v>Fleming</v>
      </c>
      <c r="E112" s="10" t="str">
        <f>VLOOKUP(B112,Names!$A:$D,4)</f>
        <v>Loughview AC</v>
      </c>
      <c r="F112" s="7" t="s">
        <v>993</v>
      </c>
      <c r="H112" s="14">
        <v>2</v>
      </c>
      <c r="I112" s="6">
        <v>530</v>
      </c>
      <c r="J112" s="9" t="str">
        <f>VLOOKUP(I112,Names!$A:$D,2)</f>
        <v>Ethan</v>
      </c>
      <c r="K112" s="10" t="str">
        <f>VLOOKUP(I112,Names!$A:$D,3)</f>
        <v>Isles</v>
      </c>
      <c r="L112" s="10" t="str">
        <f>VLOOKUP(I112,Names!$A:$D,4)</f>
        <v>North Down AC</v>
      </c>
      <c r="M112" s="7" t="s">
        <v>1003</v>
      </c>
    </row>
    <row r="113" spans="1:13" ht="14.4">
      <c r="A113" s="6">
        <v>3</v>
      </c>
      <c r="B113" s="6">
        <v>522</v>
      </c>
      <c r="C113" s="9" t="str">
        <f>VLOOKUP(B113,Names!$A:$D,2)</f>
        <v>Krzysztof</v>
      </c>
      <c r="D113" s="10" t="str">
        <f>VLOOKUP(B113,Names!$A:$D,3)</f>
        <v>Sokol</v>
      </c>
      <c r="E113" s="10" t="str">
        <f>VLOOKUP(B113,Names!$A:$D,4)</f>
        <v>Mid Ulster AC</v>
      </c>
      <c r="F113" s="7" t="s">
        <v>995</v>
      </c>
      <c r="H113" s="14">
        <v>3</v>
      </c>
      <c r="I113" s="6">
        <v>439</v>
      </c>
      <c r="J113" s="9" t="str">
        <f>VLOOKUP(I113,Names!$A:$D,2)</f>
        <v>Odhran</v>
      </c>
      <c r="K113" s="10" t="str">
        <f>VLOOKUP(I113,Names!$A:$D,3)</f>
        <v>Smith</v>
      </c>
      <c r="L113" s="10" t="str">
        <f>VLOOKUP(I113,Names!$A:$D,4)</f>
        <v>Carrick Aces AC</v>
      </c>
      <c r="M113" s="7" t="s">
        <v>800</v>
      </c>
    </row>
    <row r="114" spans="1:13" ht="14.4">
      <c r="A114" s="6">
        <v>4</v>
      </c>
      <c r="B114" s="6">
        <v>418</v>
      </c>
      <c r="C114" s="9" t="str">
        <f>VLOOKUP(B114,Names!$A:$D,2)</f>
        <v>Caolan</v>
      </c>
      <c r="D114" s="10" t="str">
        <f>VLOOKUP(B114,Names!$A:$D,3)</f>
        <v>Gilbride</v>
      </c>
      <c r="E114" s="10" t="str">
        <f>VLOOKUP(B114,Names!$A:$D,4)</f>
        <v>Tir Chonaill</v>
      </c>
      <c r="F114" s="7" t="s">
        <v>997</v>
      </c>
    </row>
    <row r="115" spans="1:13" ht="14.4">
      <c r="A115" s="6">
        <v>5</v>
      </c>
      <c r="B115" s="6">
        <v>491</v>
      </c>
      <c r="C115" s="9" t="str">
        <f>VLOOKUP(B115,Names!$A:$D,2)</f>
        <v>Kieran</v>
      </c>
      <c r="D115" s="10" t="str">
        <f>VLOOKUP(B115,Names!$A:$D,3)</f>
        <v>McFeely</v>
      </c>
      <c r="E115" s="10" t="str">
        <f>VLOOKUP(B115,Names!$A:$D,4)</f>
        <v>Letterkenny AC</v>
      </c>
      <c r="F115" s="7" t="s">
        <v>999</v>
      </c>
    </row>
    <row r="116" spans="1:13" ht="14.4">
      <c r="A116" s="6">
        <v>6</v>
      </c>
      <c r="B116" s="6">
        <v>502</v>
      </c>
      <c r="C116" s="9" t="str">
        <f>VLOOKUP(B116,Names!$A:$D,2)</f>
        <v>Euan</v>
      </c>
      <c r="D116" s="10" t="str">
        <f>VLOOKUP(B116,Names!$A:$D,3)</f>
        <v>Monro</v>
      </c>
      <c r="E116" s="10" t="str">
        <f>VLOOKUP(B116,Names!$A:$D,4)</f>
        <v>Loughview AC</v>
      </c>
      <c r="F116" s="7" t="s">
        <v>1000</v>
      </c>
    </row>
    <row r="117" spans="1:13" ht="14.4">
      <c r="A117" s="23"/>
      <c r="B117" s="23"/>
      <c r="C117" s="36"/>
      <c r="D117" s="36"/>
      <c r="E117" s="36"/>
      <c r="F117" s="24"/>
      <c r="H117" s="23"/>
      <c r="I117" s="23"/>
      <c r="J117" s="36"/>
      <c r="K117" s="36"/>
      <c r="L117" s="36"/>
      <c r="M117" s="24"/>
    </row>
    <row r="118" spans="1:13" ht="14.4">
      <c r="A118" s="112" t="s">
        <v>990</v>
      </c>
      <c r="B118" s="115"/>
      <c r="C118" s="4" t="s">
        <v>752</v>
      </c>
      <c r="D118" s="4"/>
      <c r="E118" s="4"/>
      <c r="F118" s="5"/>
      <c r="H118" s="100" t="s">
        <v>1183</v>
      </c>
      <c r="I118" s="101"/>
      <c r="J118" s="101"/>
      <c r="K118" s="101"/>
      <c r="L118" s="101"/>
      <c r="M118" s="101"/>
    </row>
    <row r="119" spans="1:13" ht="14.4">
      <c r="A119" s="6" t="s">
        <v>739</v>
      </c>
      <c r="B119" s="6" t="s">
        <v>740</v>
      </c>
      <c r="C119" s="7" t="s">
        <v>1</v>
      </c>
      <c r="D119" s="7" t="s">
        <v>2</v>
      </c>
      <c r="E119" s="7" t="s">
        <v>3</v>
      </c>
      <c r="F119" s="7" t="s">
        <v>741</v>
      </c>
      <c r="H119" s="6" t="s">
        <v>739</v>
      </c>
      <c r="I119" s="6" t="s">
        <v>740</v>
      </c>
      <c r="J119" s="7" t="s">
        <v>1</v>
      </c>
      <c r="K119" s="7" t="s">
        <v>2</v>
      </c>
      <c r="L119" s="7" t="s">
        <v>3</v>
      </c>
      <c r="M119" s="7" t="s">
        <v>741</v>
      </c>
    </row>
    <row r="120" spans="1:13" ht="14.4">
      <c r="A120" s="6">
        <v>1</v>
      </c>
      <c r="B120" s="6">
        <v>479</v>
      </c>
      <c r="C120" s="9" t="str">
        <f>VLOOKUP(B120,Names!$A:$D,2)</f>
        <v>Aoibhin</v>
      </c>
      <c r="D120" s="10" t="str">
        <f>VLOOKUP(B120,Names!$A:$D,3)</f>
        <v>McCormack</v>
      </c>
      <c r="E120" s="10" t="str">
        <f>VLOOKUP(B120,Names!$A:$D,4)</f>
        <v>Glaslough Harriers</v>
      </c>
      <c r="F120" s="7" t="s">
        <v>992</v>
      </c>
      <c r="H120" s="14">
        <v>1</v>
      </c>
      <c r="I120" s="6">
        <v>563</v>
      </c>
      <c r="J120" s="9" t="str">
        <f>VLOOKUP(I120,Names!$A:$D,2)</f>
        <v>Finn</v>
      </c>
      <c r="K120" s="10" t="str">
        <f>VLOOKUP(I120,Names!$A:$D,3)</f>
        <v>Cross</v>
      </c>
      <c r="L120" s="10" t="str">
        <f>VLOOKUP(I120,Names!$A:$D,4)</f>
        <v>Willowfield Harriers</v>
      </c>
      <c r="M120" s="7" t="s">
        <v>1002</v>
      </c>
    </row>
    <row r="121" spans="1:13" ht="14.4">
      <c r="A121" s="6">
        <v>2</v>
      </c>
      <c r="B121" s="6">
        <v>445</v>
      </c>
      <c r="C121" s="9" t="str">
        <f>VLOOKUP(B121,Names!$A:$D,2)</f>
        <v>Hannah</v>
      </c>
      <c r="D121" s="10" t="str">
        <f>VLOOKUP(B121,Names!$A:$D,3)</f>
        <v>Wade</v>
      </c>
      <c r="E121" s="10" t="str">
        <f>VLOOKUP(B121,Names!$A:$D,4)</f>
        <v>City of Derry AC Spartans</v>
      </c>
      <c r="F121" s="7" t="s">
        <v>994</v>
      </c>
      <c r="H121" s="14">
        <v>2</v>
      </c>
      <c r="I121" s="6">
        <v>530</v>
      </c>
      <c r="J121" s="9" t="str">
        <f>VLOOKUP(I121,Names!$A:$D,2)</f>
        <v>Ethan</v>
      </c>
      <c r="K121" s="10" t="str">
        <f>VLOOKUP(I121,Names!$A:$D,3)</f>
        <v>Isles</v>
      </c>
      <c r="L121" s="10" t="str">
        <f>VLOOKUP(I121,Names!$A:$D,4)</f>
        <v>North Down AC</v>
      </c>
      <c r="M121" s="7" t="s">
        <v>1003</v>
      </c>
    </row>
    <row r="122" spans="1:13" ht="14.4">
      <c r="A122" s="6">
        <v>3</v>
      </c>
      <c r="B122" s="6">
        <v>562</v>
      </c>
      <c r="C122" s="9" t="str">
        <f>VLOOKUP(B122,Names!$A:$D,2)</f>
        <v>Erin</v>
      </c>
      <c r="D122" s="10" t="str">
        <f>VLOOKUP(B122,Names!$A:$D,3)</f>
        <v>Cross</v>
      </c>
      <c r="E122" s="10" t="str">
        <f>VLOOKUP(B122,Names!$A:$D,4)</f>
        <v>Willowfield Harriers</v>
      </c>
      <c r="F122" s="7" t="s">
        <v>996</v>
      </c>
      <c r="H122" s="14">
        <v>3</v>
      </c>
      <c r="I122" s="6">
        <v>439</v>
      </c>
      <c r="J122" s="9" t="str">
        <f>VLOOKUP(I122,Names!$A:$D,2)</f>
        <v>Odhran</v>
      </c>
      <c r="K122" s="10" t="str">
        <f>VLOOKUP(I122,Names!$A:$D,3)</f>
        <v>Smith</v>
      </c>
      <c r="L122" s="10" t="str">
        <f>VLOOKUP(I122,Names!$A:$D,4)</f>
        <v>Carrick Aces AC</v>
      </c>
      <c r="M122" s="7" t="s">
        <v>800</v>
      </c>
    </row>
    <row r="123" spans="1:13" ht="14.4">
      <c r="A123" s="6">
        <v>4</v>
      </c>
      <c r="B123" s="6">
        <v>466</v>
      </c>
      <c r="C123" s="9" t="str">
        <f>VLOOKUP(B123,Names!$A:$D,2)</f>
        <v>Sally</v>
      </c>
      <c r="D123" s="10" t="str">
        <f>VLOOKUP(B123,Names!$A:$D,3)</f>
        <v>McMenamin</v>
      </c>
      <c r="E123" s="10" t="str">
        <f>VLOOKUP(B123,Names!$A:$D,4)</f>
        <v>Finn Valley</v>
      </c>
      <c r="F123" s="7" t="s">
        <v>998</v>
      </c>
      <c r="H123" s="23"/>
      <c r="I123" s="23"/>
      <c r="J123" s="36"/>
      <c r="K123" s="36"/>
      <c r="L123" s="36"/>
      <c r="M123" s="24"/>
    </row>
    <row r="124" spans="1:13" ht="14.4">
      <c r="A124" s="23"/>
      <c r="B124" s="23"/>
      <c r="C124" s="36"/>
      <c r="D124" s="36"/>
      <c r="E124" s="36"/>
      <c r="F124" s="24"/>
      <c r="H124" s="23"/>
      <c r="I124" s="23"/>
      <c r="J124" s="36"/>
      <c r="K124" s="36"/>
      <c r="L124" s="36"/>
      <c r="M124" s="24"/>
    </row>
    <row r="125" spans="1:13" ht="14.4">
      <c r="A125" s="112" t="s">
        <v>1001</v>
      </c>
      <c r="B125" s="115"/>
      <c r="C125" s="4" t="s">
        <v>737</v>
      </c>
      <c r="D125" s="4"/>
      <c r="E125" s="4"/>
      <c r="F125" s="5"/>
      <c r="H125" s="100" t="s">
        <v>1183</v>
      </c>
      <c r="I125" s="101"/>
      <c r="J125" s="101"/>
      <c r="K125" s="101"/>
      <c r="L125" s="101"/>
      <c r="M125" s="101"/>
    </row>
    <row r="126" spans="1:13" ht="14.4">
      <c r="A126" s="6" t="s">
        <v>739</v>
      </c>
      <c r="B126" s="6" t="s">
        <v>740</v>
      </c>
      <c r="C126" s="7" t="s">
        <v>1</v>
      </c>
      <c r="D126" s="7" t="s">
        <v>2</v>
      </c>
      <c r="E126" s="7" t="s">
        <v>3</v>
      </c>
      <c r="F126" s="7" t="s">
        <v>741</v>
      </c>
      <c r="H126" s="6" t="s">
        <v>739</v>
      </c>
      <c r="I126" s="6" t="s">
        <v>740</v>
      </c>
      <c r="J126" s="7" t="s">
        <v>1</v>
      </c>
      <c r="K126" s="7" t="s">
        <v>2</v>
      </c>
      <c r="L126" s="7" t="s">
        <v>3</v>
      </c>
      <c r="M126" s="7" t="s">
        <v>741</v>
      </c>
    </row>
    <row r="127" spans="1:13" ht="14.4">
      <c r="A127" s="6">
        <v>1</v>
      </c>
      <c r="B127" s="6">
        <v>563</v>
      </c>
      <c r="C127" s="9" t="str">
        <f>VLOOKUP(B127,Names!$A:$D,2)</f>
        <v>Finn</v>
      </c>
      <c r="D127" s="10" t="str">
        <f>VLOOKUP(B127,Names!$A:$D,3)</f>
        <v>Cross</v>
      </c>
      <c r="E127" s="10" t="str">
        <f>VLOOKUP(B127,Names!$A:$D,4)</f>
        <v>Willowfield Harriers</v>
      </c>
      <c r="F127" s="7" t="s">
        <v>1002</v>
      </c>
      <c r="H127" s="14">
        <v>1</v>
      </c>
      <c r="I127" s="6">
        <v>563</v>
      </c>
      <c r="J127" s="9" t="str">
        <f>VLOOKUP(I127,Names!$A:$D,2)</f>
        <v>Finn</v>
      </c>
      <c r="K127" s="10" t="str">
        <f>VLOOKUP(I127,Names!$A:$D,3)</f>
        <v>Cross</v>
      </c>
      <c r="L127" s="10" t="str">
        <f>VLOOKUP(I127,Names!$A:$D,4)</f>
        <v>Willowfield Harriers</v>
      </c>
      <c r="M127" s="7" t="s">
        <v>1002</v>
      </c>
    </row>
    <row r="128" spans="1:13" ht="14.4">
      <c r="A128" s="6">
        <v>2</v>
      </c>
      <c r="B128" s="6">
        <v>530</v>
      </c>
      <c r="C128" s="9" t="str">
        <f>VLOOKUP(B128,Names!$A:$D,2)</f>
        <v>Ethan</v>
      </c>
      <c r="D128" s="10" t="str">
        <f>VLOOKUP(B128,Names!$A:$D,3)</f>
        <v>Isles</v>
      </c>
      <c r="E128" s="10" t="str">
        <f>VLOOKUP(B128,Names!$A:$D,4)</f>
        <v>North Down AC</v>
      </c>
      <c r="F128" s="7" t="s">
        <v>1003</v>
      </c>
      <c r="H128" s="14">
        <v>2</v>
      </c>
      <c r="I128" s="6">
        <v>530</v>
      </c>
      <c r="J128" s="9" t="str">
        <f>VLOOKUP(I128,Names!$A:$D,2)</f>
        <v>Ethan</v>
      </c>
      <c r="K128" s="10" t="str">
        <f>VLOOKUP(I128,Names!$A:$D,3)</f>
        <v>Isles</v>
      </c>
      <c r="L128" s="10" t="str">
        <f>VLOOKUP(I128,Names!$A:$D,4)</f>
        <v>North Down AC</v>
      </c>
      <c r="M128" s="7" t="s">
        <v>1003</v>
      </c>
    </row>
    <row r="129" spans="1:13" ht="14.4">
      <c r="A129" s="6">
        <v>3</v>
      </c>
      <c r="B129" s="6">
        <v>439</v>
      </c>
      <c r="C129" s="9" t="str">
        <f>VLOOKUP(B129,Names!$A:$D,2)</f>
        <v>Odhran</v>
      </c>
      <c r="D129" s="10" t="str">
        <f>VLOOKUP(B129,Names!$A:$D,3)</f>
        <v>Smith</v>
      </c>
      <c r="E129" s="10" t="str">
        <f>VLOOKUP(B129,Names!$A:$D,4)</f>
        <v>Carrick Aces AC</v>
      </c>
      <c r="F129" s="7" t="s">
        <v>800</v>
      </c>
      <c r="H129" s="14">
        <v>3</v>
      </c>
      <c r="I129" s="6">
        <v>439</v>
      </c>
      <c r="J129" s="9" t="str">
        <f>VLOOKUP(I129,Names!$A:$D,2)</f>
        <v>Odhran</v>
      </c>
      <c r="K129" s="10" t="str">
        <f>VLOOKUP(I129,Names!$A:$D,3)</f>
        <v>Smith</v>
      </c>
      <c r="L129" s="10" t="str">
        <f>VLOOKUP(I129,Names!$A:$D,4)</f>
        <v>Carrick Aces AC</v>
      </c>
      <c r="M129" s="7" t="s">
        <v>800</v>
      </c>
    </row>
    <row r="130" spans="1:13" ht="14.4">
      <c r="A130" s="6">
        <v>4</v>
      </c>
      <c r="B130" s="6">
        <v>515</v>
      </c>
      <c r="C130" s="9" t="str">
        <f>VLOOKUP(B130,Names!$A:$D,2)</f>
        <v>Caolan</v>
      </c>
      <c r="D130" s="10" t="str">
        <f>VLOOKUP(B130,Names!$A:$D,3)</f>
        <v>McKenna</v>
      </c>
      <c r="E130" s="10" t="str">
        <f>VLOOKUP(B130,Names!$A:$D,4)</f>
        <v>Monaghan Phoenix AC</v>
      </c>
      <c r="F130" s="7" t="s">
        <v>1004</v>
      </c>
    </row>
    <row r="131" spans="1:13" ht="14.4">
      <c r="A131" s="6">
        <v>5</v>
      </c>
      <c r="B131" s="6">
        <v>446</v>
      </c>
      <c r="C131" s="9" t="str">
        <f>VLOOKUP(B131,Names!$A:$D,2)</f>
        <v>Ethan</v>
      </c>
      <c r="D131" s="10" t="str">
        <f>VLOOKUP(B131,Names!$A:$D,3)</f>
        <v>Wade</v>
      </c>
      <c r="E131" s="10" t="str">
        <f>VLOOKUP(B131,Names!$A:$D,4)</f>
        <v>City of Derry AC Spartans</v>
      </c>
      <c r="F131" s="7" t="s">
        <v>1005</v>
      </c>
    </row>
    <row r="132" spans="1:13" ht="14.4">
      <c r="A132" s="6">
        <v>6</v>
      </c>
      <c r="B132" s="6">
        <v>481</v>
      </c>
      <c r="C132" s="9" t="str">
        <f>VLOOKUP(B132,Names!$A:$D,2)</f>
        <v>Thomas</v>
      </c>
      <c r="D132" s="10" t="str">
        <f>VLOOKUP(B132,Names!$A:$D,3)</f>
        <v>O'Hanlon Geary</v>
      </c>
      <c r="E132" s="10" t="str">
        <f>VLOOKUP(B132,Names!$A:$D,4)</f>
        <v>Glaslough Harriers</v>
      </c>
      <c r="F132" s="7" t="s">
        <v>1006</v>
      </c>
    </row>
    <row r="134" spans="1:13" ht="14.4">
      <c r="A134" s="112" t="s">
        <v>1007</v>
      </c>
      <c r="B134" s="115"/>
      <c r="C134" s="4" t="s">
        <v>752</v>
      </c>
      <c r="D134" s="4"/>
      <c r="E134" s="4"/>
      <c r="F134" s="5"/>
      <c r="H134" s="100" t="s">
        <v>1183</v>
      </c>
      <c r="I134" s="101"/>
      <c r="J134" s="101"/>
      <c r="K134" s="101"/>
      <c r="L134" s="101"/>
      <c r="M134" s="101"/>
    </row>
    <row r="135" spans="1:13" ht="14.4">
      <c r="A135" s="6" t="s">
        <v>739</v>
      </c>
      <c r="B135" s="6" t="s">
        <v>740</v>
      </c>
      <c r="C135" s="7" t="s">
        <v>1</v>
      </c>
      <c r="D135" s="7" t="s">
        <v>2</v>
      </c>
      <c r="E135" s="7" t="s">
        <v>3</v>
      </c>
      <c r="F135" s="7" t="s">
        <v>741</v>
      </c>
      <c r="H135" s="6" t="s">
        <v>739</v>
      </c>
      <c r="I135" s="6" t="s">
        <v>740</v>
      </c>
      <c r="J135" s="7" t="s">
        <v>1</v>
      </c>
      <c r="K135" s="7" t="s">
        <v>2</v>
      </c>
      <c r="L135" s="7" t="s">
        <v>3</v>
      </c>
      <c r="M135" s="7" t="s">
        <v>741</v>
      </c>
    </row>
    <row r="136" spans="1:13" ht="14.4">
      <c r="A136" s="6">
        <v>1</v>
      </c>
      <c r="B136" s="6">
        <v>441</v>
      </c>
      <c r="C136" s="9" t="str">
        <f>VLOOKUP(B136,Names!$A:$D,2)</f>
        <v>Hazel</v>
      </c>
      <c r="D136" s="10" t="str">
        <f>VLOOKUP(B136,Names!$A:$D,3)</f>
        <v>Hughes</v>
      </c>
      <c r="E136" s="10" t="str">
        <f>VLOOKUP(B136,Names!$A:$D,4)</f>
        <v>Clones AC</v>
      </c>
      <c r="F136" s="7" t="s">
        <v>1009</v>
      </c>
      <c r="H136" s="14">
        <v>1</v>
      </c>
      <c r="I136" s="6">
        <v>441</v>
      </c>
      <c r="J136" s="9" t="str">
        <f>VLOOKUP(I136,Names!$A:$D,2)</f>
        <v>Hazel</v>
      </c>
      <c r="K136" s="10" t="str">
        <f>VLOOKUP(I136,Names!$A:$D,3)</f>
        <v>Hughes</v>
      </c>
      <c r="L136" s="10" t="str">
        <f>VLOOKUP(I136,Names!$A:$D,4)</f>
        <v>Clones AC</v>
      </c>
      <c r="M136" s="7" t="s">
        <v>1009</v>
      </c>
    </row>
    <row r="137" spans="1:13" ht="14.4">
      <c r="A137" s="6">
        <v>2</v>
      </c>
      <c r="B137" s="6">
        <v>453</v>
      </c>
      <c r="C137" s="9" t="str">
        <f>VLOOKUP(B137,Names!$A:$D,2)</f>
        <v>Katie</v>
      </c>
      <c r="D137" s="10" t="str">
        <f>VLOOKUP(B137,Names!$A:$D,3)</f>
        <v>McCleery</v>
      </c>
      <c r="E137" s="10" t="str">
        <f>VLOOKUP(B137,Names!$A:$D,4)</f>
        <v>City of Lisburn AC</v>
      </c>
      <c r="F137" s="7" t="s">
        <v>1011</v>
      </c>
      <c r="H137" s="14">
        <v>2</v>
      </c>
      <c r="I137" s="6">
        <v>453</v>
      </c>
      <c r="J137" s="9" t="str">
        <f>VLOOKUP(I137,Names!$A:$D,2)</f>
        <v>Katie</v>
      </c>
      <c r="K137" s="10" t="str">
        <f>VLOOKUP(I137,Names!$A:$D,3)</f>
        <v>McCleery</v>
      </c>
      <c r="L137" s="10" t="str">
        <f>VLOOKUP(I137,Names!$A:$D,4)</f>
        <v>City of Lisburn AC</v>
      </c>
      <c r="M137" s="7" t="s">
        <v>1011</v>
      </c>
    </row>
    <row r="138" spans="1:13" ht="14.4">
      <c r="A138" s="23"/>
      <c r="B138" s="23"/>
      <c r="C138" s="36"/>
      <c r="D138" s="36"/>
      <c r="E138" s="36"/>
      <c r="F138" s="24"/>
    </row>
    <row r="139" spans="1:13" ht="14.4">
      <c r="A139" s="112" t="s">
        <v>1008</v>
      </c>
      <c r="B139" s="115"/>
      <c r="C139" s="4" t="s">
        <v>752</v>
      </c>
      <c r="D139" s="4"/>
      <c r="E139" s="4"/>
      <c r="F139" s="5"/>
      <c r="H139" s="100" t="s">
        <v>1183</v>
      </c>
      <c r="I139" s="101"/>
      <c r="J139" s="101"/>
      <c r="K139" s="101"/>
      <c r="L139" s="101"/>
      <c r="M139" s="101"/>
    </row>
    <row r="140" spans="1:13" ht="14.4">
      <c r="A140" s="6" t="s">
        <v>739</v>
      </c>
      <c r="B140" s="6" t="s">
        <v>740</v>
      </c>
      <c r="C140" s="7" t="s">
        <v>1</v>
      </c>
      <c r="D140" s="7" t="s">
        <v>2</v>
      </c>
      <c r="E140" s="7" t="s">
        <v>3</v>
      </c>
      <c r="F140" s="7" t="s">
        <v>741</v>
      </c>
      <c r="H140" s="6" t="s">
        <v>739</v>
      </c>
      <c r="I140" s="6" t="s">
        <v>740</v>
      </c>
      <c r="J140" s="7" t="s">
        <v>1</v>
      </c>
      <c r="K140" s="7" t="s">
        <v>2</v>
      </c>
      <c r="L140" s="7" t="s">
        <v>3</v>
      </c>
      <c r="M140" s="7" t="s">
        <v>741</v>
      </c>
    </row>
    <row r="141" spans="1:13" ht="14.4">
      <c r="A141" s="6">
        <v>1</v>
      </c>
      <c r="B141" s="6">
        <v>542</v>
      </c>
      <c r="C141" s="9" t="str">
        <f>VLOOKUP(B141,Names!$A:$D,2)</f>
        <v>Jack</v>
      </c>
      <c r="D141" s="10" t="str">
        <f>VLOOKUP(B141,Names!$A:$D,3)</f>
        <v>Lipman</v>
      </c>
      <c r="E141" s="10" t="str">
        <f>VLOOKUP(B141,Names!$A:$D,4)</f>
        <v>Oxford City AC</v>
      </c>
      <c r="F141" s="7" t="s">
        <v>1010</v>
      </c>
      <c r="H141" s="14">
        <v>1</v>
      </c>
      <c r="I141" s="6">
        <v>560</v>
      </c>
      <c r="J141" s="9" t="str">
        <f>VLOOKUP(I141,Names!$A:$D,2)</f>
        <v>Cathal</v>
      </c>
      <c r="K141" s="10" t="str">
        <f>VLOOKUP(I141,Names!$A:$D,3)</f>
        <v>O'Donnell</v>
      </c>
      <c r="L141" s="10" t="str">
        <f>VLOOKUP(I141,Names!$A:$D,4)</f>
        <v>Tir Chonaill</v>
      </c>
      <c r="M141" s="7" t="s">
        <v>1012</v>
      </c>
    </row>
    <row r="142" spans="1:13" ht="14.4">
      <c r="A142" s="6">
        <v>2</v>
      </c>
      <c r="B142" s="6">
        <v>560</v>
      </c>
      <c r="C142" s="9" t="str">
        <f>VLOOKUP(B142,Names!$A:$D,2)</f>
        <v>Cathal</v>
      </c>
      <c r="D142" s="10" t="str">
        <f>VLOOKUP(B142,Names!$A:$D,3)</f>
        <v>O'Donnell</v>
      </c>
      <c r="E142" s="10" t="str">
        <f>VLOOKUP(B142,Names!$A:$D,4)</f>
        <v>Tir Chonaill</v>
      </c>
      <c r="F142" s="7" t="s">
        <v>1012</v>
      </c>
    </row>
    <row r="143" spans="1:13" ht="14.4">
      <c r="A143" s="23"/>
      <c r="B143" s="23"/>
      <c r="C143" s="36"/>
      <c r="D143" s="36"/>
      <c r="E143" s="36"/>
      <c r="F143" s="24"/>
    </row>
    <row r="145" spans="1:13" ht="14.4">
      <c r="A145" s="114" t="s">
        <v>1013</v>
      </c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</row>
    <row r="146" spans="1:13" ht="14.4">
      <c r="A146" s="96" t="s">
        <v>1014</v>
      </c>
      <c r="B146" s="97"/>
      <c r="C146" s="52" t="s">
        <v>737</v>
      </c>
      <c r="D146" s="52"/>
      <c r="E146" s="52"/>
      <c r="F146" s="53"/>
      <c r="H146" s="96" t="s">
        <v>1014</v>
      </c>
      <c r="I146" s="97"/>
      <c r="J146" s="52" t="s">
        <v>738</v>
      </c>
      <c r="K146" s="52"/>
      <c r="L146" s="52"/>
      <c r="M146" s="53"/>
    </row>
    <row r="147" spans="1:13" ht="14.4">
      <c r="A147" s="6" t="s">
        <v>739</v>
      </c>
      <c r="B147" s="6" t="s">
        <v>740</v>
      </c>
      <c r="C147" s="7" t="s">
        <v>1</v>
      </c>
      <c r="D147" s="7" t="s">
        <v>2</v>
      </c>
      <c r="E147" s="7" t="s">
        <v>3</v>
      </c>
      <c r="F147" s="7" t="s">
        <v>741</v>
      </c>
      <c r="H147" s="6" t="s">
        <v>739</v>
      </c>
      <c r="I147" s="6" t="s">
        <v>740</v>
      </c>
      <c r="J147" s="7" t="s">
        <v>1</v>
      </c>
      <c r="K147" s="7" t="s">
        <v>2</v>
      </c>
      <c r="L147" s="7" t="s">
        <v>3</v>
      </c>
      <c r="M147" s="7" t="s">
        <v>741</v>
      </c>
    </row>
    <row r="148" spans="1:13" ht="14.4">
      <c r="A148" s="6">
        <v>1</v>
      </c>
      <c r="B148" s="6">
        <v>22</v>
      </c>
      <c r="C148" s="9" t="str">
        <f>VLOOKUP(B148,Names!$A:$D,2)</f>
        <v>Jasmine</v>
      </c>
      <c r="D148" s="10" t="str">
        <f>VLOOKUP(B148,Names!$A:$D,3)</f>
        <v>Barrett Doherty</v>
      </c>
      <c r="E148" s="10" t="str">
        <f>VLOOKUP(B148,Names!$A:$D,4)</f>
        <v>Finn Valley</v>
      </c>
      <c r="F148" s="7" t="s">
        <v>1015</v>
      </c>
      <c r="H148" s="6">
        <v>1</v>
      </c>
      <c r="I148" s="6">
        <v>26</v>
      </c>
      <c r="J148" s="9" t="str">
        <f>VLOOKUP(I148,Names!$A:$D,2)</f>
        <v>Molly</v>
      </c>
      <c r="K148" s="10" t="str">
        <f>VLOOKUP(I148,Names!$A:$D,3)</f>
        <v>Gallagher</v>
      </c>
      <c r="L148" s="10" t="str">
        <f>VLOOKUP(I148,Names!$A:$D,4)</f>
        <v>Finn Valley</v>
      </c>
      <c r="M148" s="7" t="s">
        <v>1016</v>
      </c>
    </row>
    <row r="149" spans="1:13" ht="14.4">
      <c r="A149" s="6">
        <v>2</v>
      </c>
      <c r="B149" s="6">
        <v>73</v>
      </c>
      <c r="C149" s="9" t="str">
        <f>VLOOKUP(B149,Names!$A:$D,2)</f>
        <v>Daisy</v>
      </c>
      <c r="D149" s="10" t="str">
        <f>VLOOKUP(B149,Names!$A:$D,3)</f>
        <v>Leonard</v>
      </c>
      <c r="E149" s="10" t="str">
        <f>VLOOKUP(B149,Names!$A:$D,4)</f>
        <v>Monaghan Phoenix AC</v>
      </c>
      <c r="F149" s="7" t="s">
        <v>1017</v>
      </c>
      <c r="H149" s="6">
        <v>2</v>
      </c>
      <c r="I149" s="6">
        <v>89</v>
      </c>
      <c r="J149" s="9" t="str">
        <f>VLOOKUP(I149,Names!$A:$D,2)</f>
        <v>Shauna</v>
      </c>
      <c r="K149" s="10" t="str">
        <f>VLOOKUP(I149,Names!$A:$D,3)</f>
        <v>McGovern</v>
      </c>
      <c r="L149" s="10" t="str">
        <f>VLOOKUP(I149,Names!$A:$D,4)</f>
        <v>Rosses AC</v>
      </c>
      <c r="M149" s="7" t="s">
        <v>1018</v>
      </c>
    </row>
    <row r="150" spans="1:13" ht="14.4">
      <c r="A150" s="6">
        <v>3</v>
      </c>
      <c r="B150" s="6">
        <v>566</v>
      </c>
      <c r="C150" s="9" t="s">
        <v>1019</v>
      </c>
      <c r="D150" s="10" t="s">
        <v>154</v>
      </c>
      <c r="E150" s="10" t="s">
        <v>152</v>
      </c>
      <c r="F150" s="7" t="s">
        <v>1020</v>
      </c>
      <c r="H150" s="6">
        <v>3</v>
      </c>
      <c r="I150" s="6">
        <v>88</v>
      </c>
      <c r="J150" s="9" t="str">
        <f>VLOOKUP(I150,Names!$A:$D,2)</f>
        <v>Amelia</v>
      </c>
      <c r="K150" s="10" t="str">
        <f>VLOOKUP(I150,Names!$A:$D,3)</f>
        <v>McGee</v>
      </c>
      <c r="L150" s="10" t="str">
        <f>VLOOKUP(I150,Names!$A:$D,4)</f>
        <v>Rosses AC</v>
      </c>
      <c r="M150" s="7" t="s">
        <v>1021</v>
      </c>
    </row>
    <row r="151" spans="1:13" ht="14.4">
      <c r="A151" s="6">
        <v>4</v>
      </c>
      <c r="B151" s="6">
        <v>30</v>
      </c>
      <c r="C151" s="9" t="str">
        <f>VLOOKUP(B151,Names!$A:$D,2)</f>
        <v>Caoimhe</v>
      </c>
      <c r="D151" s="10" t="str">
        <f>VLOOKUP(B151,Names!$A:$D,3)</f>
        <v>McElhinney</v>
      </c>
      <c r="E151" s="10" t="str">
        <f>VLOOKUP(B151,Names!$A:$D,4)</f>
        <v>Finn Valley</v>
      </c>
      <c r="F151" s="7" t="s">
        <v>1022</v>
      </c>
      <c r="H151" s="6">
        <v>4</v>
      </c>
      <c r="I151" s="6">
        <v>12</v>
      </c>
      <c r="J151" s="9" t="str">
        <f>VLOOKUP(I151,Names!$A:$D,2)</f>
        <v>Rose</v>
      </c>
      <c r="K151" s="10" t="str">
        <f>VLOOKUP(I151,Names!$A:$D,3)</f>
        <v>Henderson</v>
      </c>
      <c r="L151" s="10" t="str">
        <f>VLOOKUP(I151,Names!$A:$D,4)</f>
        <v>City of Lisburn AC</v>
      </c>
      <c r="M151" s="7" t="s">
        <v>1023</v>
      </c>
    </row>
    <row r="152" spans="1:13" ht="14.4">
      <c r="A152" s="6">
        <v>5</v>
      </c>
      <c r="B152" s="6">
        <v>92</v>
      </c>
      <c r="C152" s="9" t="str">
        <f>VLOOKUP(B152,Names!$A:$D,2)</f>
        <v>Naoise</v>
      </c>
      <c r="D152" s="10" t="str">
        <f>VLOOKUP(B152,Names!$A:$D,3)</f>
        <v>Sweeney</v>
      </c>
      <c r="E152" s="10" t="str">
        <f>VLOOKUP(B152,Names!$A:$D,4)</f>
        <v>Rosses AC</v>
      </c>
      <c r="F152" s="7" t="s">
        <v>1024</v>
      </c>
      <c r="H152" s="6">
        <v>5</v>
      </c>
      <c r="I152" s="6">
        <v>27</v>
      </c>
      <c r="J152" s="9" t="str">
        <f>VLOOKUP(I152,Names!$A:$D,2)</f>
        <v>Katie</v>
      </c>
      <c r="K152" s="10" t="str">
        <f>VLOOKUP(I152,Names!$A:$D,3)</f>
        <v>Gallagher</v>
      </c>
      <c r="L152" s="10" t="str">
        <f>VLOOKUP(I152,Names!$A:$D,4)</f>
        <v>Finn Valley</v>
      </c>
      <c r="M152" s="7" t="s">
        <v>1025</v>
      </c>
    </row>
    <row r="153" spans="1:13" ht="14.4">
      <c r="A153" s="6">
        <v>6</v>
      </c>
      <c r="B153" s="6">
        <v>46</v>
      </c>
      <c r="C153" s="9" t="str">
        <f>VLOOKUP(B153,Names!$A:$D,2)</f>
        <v>Siobhán</v>
      </c>
      <c r="D153" s="10" t="str">
        <f>VLOOKUP(B153,Names!$A:$D,3)</f>
        <v>Gallagher</v>
      </c>
      <c r="E153" s="10" t="str">
        <f>VLOOKUP(B153,Names!$A:$D,4)</f>
        <v>Letterkenny AC</v>
      </c>
      <c r="F153" s="7" t="s">
        <v>1026</v>
      </c>
      <c r="H153" s="6">
        <v>6</v>
      </c>
      <c r="I153" s="6">
        <v>13</v>
      </c>
      <c r="J153" s="9" t="str">
        <f>VLOOKUP(I153,Names!$A:$D,2)</f>
        <v>Aria</v>
      </c>
      <c r="K153" s="10" t="str">
        <f>VLOOKUP(I153,Names!$A:$D,3)</f>
        <v>McCay</v>
      </c>
      <c r="L153" s="10" t="str">
        <f>VLOOKUP(I153,Names!$A:$D,4)</f>
        <v>City of Lisburn AC</v>
      </c>
      <c r="M153" s="7" t="s">
        <v>1027</v>
      </c>
    </row>
    <row r="154" spans="1:13" ht="14.4">
      <c r="A154" s="6">
        <v>7</v>
      </c>
      <c r="B154" s="6">
        <v>56</v>
      </c>
      <c r="C154" s="9" t="str">
        <f>VLOOKUP(B154,Names!$A:$D,2)</f>
        <v>Ruth</v>
      </c>
      <c r="D154" s="10" t="str">
        <f>VLOOKUP(B154,Names!$A:$D,3)</f>
        <v>McGrenra</v>
      </c>
      <c r="E154" s="10" t="str">
        <f>VLOOKUP(B154,Names!$A:$D,4)</f>
        <v>Letterkenny AC</v>
      </c>
      <c r="F154" s="7" t="s">
        <v>1028</v>
      </c>
      <c r="H154" s="6">
        <v>7</v>
      </c>
      <c r="I154" s="6">
        <v>86</v>
      </c>
      <c r="J154" s="9" t="str">
        <f>VLOOKUP(I154,Names!$A:$D,2)</f>
        <v>Olivia</v>
      </c>
      <c r="K154" s="10" t="str">
        <f>VLOOKUP(I154,Names!$A:$D,3)</f>
        <v>Gorman</v>
      </c>
      <c r="L154" s="10" t="str">
        <f>VLOOKUP(I154,Names!$A:$D,4)</f>
        <v>Rosses AC</v>
      </c>
      <c r="M154" s="7" t="s">
        <v>1029</v>
      </c>
    </row>
    <row r="155" spans="1:13" ht="14.4">
      <c r="A155" s="6">
        <v>8</v>
      </c>
      <c r="B155" s="6">
        <v>141</v>
      </c>
      <c r="C155" s="9" t="s">
        <v>111</v>
      </c>
      <c r="D155" s="10" t="s">
        <v>112</v>
      </c>
      <c r="E155" s="10" t="s">
        <v>95</v>
      </c>
      <c r="F155" s="7" t="s">
        <v>1030</v>
      </c>
      <c r="H155" s="6">
        <v>8</v>
      </c>
      <c r="I155" s="6">
        <v>71</v>
      </c>
      <c r="J155" s="9" t="str">
        <f>VLOOKUP(I155,Names!$A:$D,2)</f>
        <v>Enya</v>
      </c>
      <c r="K155" s="10" t="str">
        <f>VLOOKUP(I155,Names!$A:$D,3)</f>
        <v>Corrigan</v>
      </c>
      <c r="L155" s="10" t="str">
        <f>VLOOKUP(I155,Names!$A:$D,4)</f>
        <v>Monaghan Phoenix AC</v>
      </c>
      <c r="M155" s="7" t="s">
        <v>1031</v>
      </c>
    </row>
    <row r="156" spans="1:13" ht="14.4">
      <c r="A156" s="6">
        <v>9</v>
      </c>
      <c r="B156" s="6">
        <v>79</v>
      </c>
      <c r="C156" s="9" t="str">
        <f>VLOOKUP(B156,Names!$A:$D,2)</f>
        <v>Hanna</v>
      </c>
      <c r="D156" s="10" t="str">
        <f>VLOOKUP(B156,Names!$A:$D,3)</f>
        <v>Carty</v>
      </c>
      <c r="E156" s="10" t="str">
        <f>VLOOKUP(B156,Names!$A:$D,4)</f>
        <v>Olympian Youth &amp; Athletic Club</v>
      </c>
      <c r="F156" s="7" t="s">
        <v>1032</v>
      </c>
      <c r="H156" s="6">
        <v>9</v>
      </c>
      <c r="I156" s="6">
        <v>42</v>
      </c>
      <c r="J156" s="9" t="str">
        <f>VLOOKUP(I156,Names!$A:$D,2)</f>
        <v>Bronagh</v>
      </c>
      <c r="K156" s="10" t="str">
        <f>VLOOKUP(I156,Names!$A:$D,3)</f>
        <v>Devine</v>
      </c>
      <c r="L156" s="10" t="str">
        <f>VLOOKUP(I156,Names!$A:$D,4)</f>
        <v>Letterkenny AC</v>
      </c>
      <c r="M156" s="7" t="s">
        <v>1033</v>
      </c>
    </row>
    <row r="157" spans="1:13" ht="14.4">
      <c r="A157" s="6">
        <v>10</v>
      </c>
      <c r="B157" s="6">
        <v>66</v>
      </c>
      <c r="C157" s="9" t="str">
        <f>VLOOKUP(B157,Names!$A:$D,2)</f>
        <v>Eabha</v>
      </c>
      <c r="D157" s="10" t="str">
        <f>VLOOKUP(B157,Names!$A:$D,3)</f>
        <v>Boyle</v>
      </c>
      <c r="E157" s="10" t="str">
        <f>VLOOKUP(B157,Names!$A:$D,4)</f>
        <v>Lifford Strabane AC</v>
      </c>
      <c r="F157" s="7" t="s">
        <v>1034</v>
      </c>
      <c r="H157" s="6">
        <v>10</v>
      </c>
      <c r="I157" s="6">
        <v>47</v>
      </c>
      <c r="J157" s="9" t="str">
        <f>VLOOKUP(I157,Names!$A:$D,2)</f>
        <v>Cara</v>
      </c>
      <c r="K157" s="10" t="str">
        <f>VLOOKUP(I157,Names!$A:$D,3)</f>
        <v>Harkin</v>
      </c>
      <c r="L157" s="10" t="str">
        <f>VLOOKUP(I157,Names!$A:$D,4)</f>
        <v>Letterkenny AC</v>
      </c>
      <c r="M157" s="7" t="s">
        <v>1035</v>
      </c>
    </row>
    <row r="158" spans="1:13" ht="14.4">
      <c r="A158" s="6">
        <v>11</v>
      </c>
      <c r="B158" s="6">
        <v>84</v>
      </c>
      <c r="C158" s="9" t="str">
        <f>VLOOKUP(B158,Names!$A:$D,2)</f>
        <v>Ellie</v>
      </c>
      <c r="D158" s="10" t="str">
        <f>VLOOKUP(B158,Names!$A:$D,3)</f>
        <v>Gallagher</v>
      </c>
      <c r="E158" s="10" t="str">
        <f>VLOOKUP(B158,Names!$A:$D,4)</f>
        <v>Rosses AC</v>
      </c>
      <c r="F158" s="7" t="s">
        <v>1036</v>
      </c>
    </row>
    <row r="160" spans="1:13" ht="14.4">
      <c r="A160" s="100" t="s">
        <v>1210</v>
      </c>
      <c r="B160" s="101"/>
      <c r="C160" s="101"/>
      <c r="D160" s="101"/>
      <c r="E160" s="101"/>
      <c r="F160" s="101"/>
    </row>
    <row r="161" spans="1:13" ht="14.4">
      <c r="A161" s="6" t="s">
        <v>739</v>
      </c>
      <c r="B161" s="6" t="s">
        <v>740</v>
      </c>
      <c r="C161" s="7" t="s">
        <v>1</v>
      </c>
      <c r="D161" s="7" t="s">
        <v>2</v>
      </c>
      <c r="E161" s="7" t="s">
        <v>3</v>
      </c>
      <c r="F161" s="7" t="s">
        <v>741</v>
      </c>
    </row>
    <row r="162" spans="1:13" ht="14.4">
      <c r="A162" s="14">
        <v>1</v>
      </c>
      <c r="B162" s="6">
        <v>22</v>
      </c>
      <c r="C162" s="9" t="str">
        <f>VLOOKUP(B162,Names!$A:$D,2)</f>
        <v>Jasmine</v>
      </c>
      <c r="D162" s="10" t="str">
        <f>VLOOKUP(B162,Names!$A:$D,3)</f>
        <v>Barrett Doherty</v>
      </c>
      <c r="E162" s="10" t="str">
        <f>VLOOKUP(B162,Names!$A:$D,4)</f>
        <v>Finn Valley</v>
      </c>
      <c r="F162" s="7" t="s">
        <v>1015</v>
      </c>
    </row>
    <row r="163" spans="1:13" ht="14.4">
      <c r="A163" s="14">
        <v>2</v>
      </c>
      <c r="B163" s="6">
        <v>26</v>
      </c>
      <c r="C163" s="9" t="str">
        <f>VLOOKUP(B163,Names!$A:$D,2)</f>
        <v>Molly</v>
      </c>
      <c r="D163" s="10" t="str">
        <f>VLOOKUP(B163,Names!$A:$D,3)</f>
        <v>Gallagher</v>
      </c>
      <c r="E163" s="10" t="str">
        <f>VLOOKUP(B163,Names!$A:$D,4)</f>
        <v>Finn Valley</v>
      </c>
      <c r="F163" s="7" t="s">
        <v>1016</v>
      </c>
    </row>
    <row r="164" spans="1:13" ht="14.4">
      <c r="A164" s="14">
        <v>3</v>
      </c>
      <c r="B164" s="6">
        <v>89</v>
      </c>
      <c r="C164" s="9" t="str">
        <f>VLOOKUP(B164,Names!$A:$D,2)</f>
        <v>Shauna</v>
      </c>
      <c r="D164" s="10" t="str">
        <f>VLOOKUP(B164,Names!$A:$D,3)</f>
        <v>McGovern</v>
      </c>
      <c r="E164" s="10" t="str">
        <f>VLOOKUP(B164,Names!$A:$D,4)</f>
        <v>Rosses AC</v>
      </c>
      <c r="F164" s="7" t="s">
        <v>1018</v>
      </c>
    </row>
    <row r="166" spans="1:13" ht="14.4">
      <c r="A166" s="112" t="s">
        <v>1037</v>
      </c>
      <c r="B166" s="115"/>
      <c r="C166" s="4" t="s">
        <v>737</v>
      </c>
      <c r="D166" s="4"/>
      <c r="E166" s="4"/>
      <c r="F166" s="5"/>
      <c r="H166" s="100" t="s">
        <v>1211</v>
      </c>
      <c r="I166" s="101"/>
      <c r="J166" s="101"/>
      <c r="K166" s="101"/>
      <c r="L166" s="101"/>
      <c r="M166" s="101"/>
    </row>
    <row r="167" spans="1:13" ht="14.4">
      <c r="A167" s="6" t="s">
        <v>739</v>
      </c>
      <c r="B167" s="6" t="s">
        <v>740</v>
      </c>
      <c r="C167" s="7" t="s">
        <v>1</v>
      </c>
      <c r="D167" s="7" t="s">
        <v>2</v>
      </c>
      <c r="E167" s="7" t="s">
        <v>3</v>
      </c>
      <c r="F167" s="7" t="s">
        <v>741</v>
      </c>
      <c r="H167" s="6" t="s">
        <v>739</v>
      </c>
      <c r="I167" s="6" t="s">
        <v>740</v>
      </c>
      <c r="J167" s="7" t="s">
        <v>1</v>
      </c>
      <c r="K167" s="7" t="s">
        <v>2</v>
      </c>
      <c r="L167" s="7" t="s">
        <v>3</v>
      </c>
      <c r="M167" s="7" t="s">
        <v>741</v>
      </c>
    </row>
    <row r="168" spans="1:13" ht="14.4">
      <c r="A168" s="6">
        <v>1</v>
      </c>
      <c r="B168" s="6">
        <v>77</v>
      </c>
      <c r="C168" s="9" t="str">
        <f>VLOOKUP(B168,Names!$A:$D,2)</f>
        <v>Ryan</v>
      </c>
      <c r="D168" s="10" t="str">
        <f>VLOOKUP(B168,Names!$A:$D,3)</f>
        <v>McMahon</v>
      </c>
      <c r="E168" s="10" t="str">
        <f>VLOOKUP(B168,Names!$A:$D,4)</f>
        <v>Monaghan Phoenix AC</v>
      </c>
      <c r="F168" s="7" t="s">
        <v>1038</v>
      </c>
      <c r="H168" s="14">
        <v>1</v>
      </c>
      <c r="I168" s="6">
        <v>77</v>
      </c>
      <c r="J168" s="9" t="str">
        <f>VLOOKUP(I168,Names!$A:$D,2)</f>
        <v>Ryan</v>
      </c>
      <c r="K168" s="10" t="str">
        <f>VLOOKUP(I168,Names!$A:$D,3)</f>
        <v>McMahon</v>
      </c>
      <c r="L168" s="10" t="str">
        <f>VLOOKUP(I168,Names!$A:$D,4)</f>
        <v>Monaghan Phoenix AC</v>
      </c>
      <c r="M168" s="7" t="s">
        <v>1038</v>
      </c>
    </row>
    <row r="169" spans="1:13" ht="14.4">
      <c r="A169" s="6">
        <v>2</v>
      </c>
      <c r="B169" s="6">
        <v>96</v>
      </c>
      <c r="C169" s="9" t="str">
        <f>VLOOKUP(B169,Names!$A:$D,2)</f>
        <v>Dylan</v>
      </c>
      <c r="D169" s="10" t="str">
        <f>VLOOKUP(B169,Names!$A:$D,3)</f>
        <v>O'Reilly</v>
      </c>
      <c r="E169" s="10" t="str">
        <f>VLOOKUP(B169,Names!$A:$D,4)</f>
        <v>Shercock AC</v>
      </c>
      <c r="F169" s="7" t="s">
        <v>1039</v>
      </c>
      <c r="H169" s="14">
        <v>2</v>
      </c>
      <c r="I169" s="6">
        <v>96</v>
      </c>
      <c r="J169" s="9" t="str">
        <f>VLOOKUP(I169,Names!$A:$D,2)</f>
        <v>Dylan</v>
      </c>
      <c r="K169" s="10" t="str">
        <f>VLOOKUP(I169,Names!$A:$D,3)</f>
        <v>O'Reilly</v>
      </c>
      <c r="L169" s="10" t="str">
        <f>VLOOKUP(I169,Names!$A:$D,4)</f>
        <v>Shercock AC</v>
      </c>
      <c r="M169" s="7" t="s">
        <v>1039</v>
      </c>
    </row>
    <row r="170" spans="1:13" ht="14.4">
      <c r="A170" s="6">
        <v>3</v>
      </c>
      <c r="B170" s="6">
        <v>16</v>
      </c>
      <c r="C170" s="9" t="str">
        <f>VLOOKUP(B170,Names!$A:$D,2)</f>
        <v>Matthew</v>
      </c>
      <c r="D170" s="10" t="str">
        <f>VLOOKUP(B170,Names!$A:$D,3)</f>
        <v>Giles</v>
      </c>
      <c r="E170" s="10" t="str">
        <f>VLOOKUP(B170,Names!$A:$D,4)</f>
        <v>Cranford AC</v>
      </c>
      <c r="F170" s="7" t="s">
        <v>1040</v>
      </c>
      <c r="H170" s="14">
        <v>3</v>
      </c>
      <c r="I170" s="6">
        <v>16</v>
      </c>
      <c r="J170" s="9" t="str">
        <f>VLOOKUP(I170,Names!$A:$D,2)</f>
        <v>Matthew</v>
      </c>
      <c r="K170" s="10" t="str">
        <f>VLOOKUP(I170,Names!$A:$D,3)</f>
        <v>Giles</v>
      </c>
      <c r="L170" s="10" t="str">
        <f>VLOOKUP(I170,Names!$A:$D,4)</f>
        <v>Cranford AC</v>
      </c>
      <c r="M170" s="7" t="s">
        <v>1040</v>
      </c>
    </row>
    <row r="171" spans="1:13" ht="14.4">
      <c r="A171" s="6">
        <v>4</v>
      </c>
      <c r="B171" s="6">
        <v>18</v>
      </c>
      <c r="C171" s="9" t="str">
        <f>VLOOKUP(B171,Names!$A:$D,2)</f>
        <v>Ben</v>
      </c>
      <c r="D171" s="10" t="str">
        <f>VLOOKUP(B171,Names!$A:$D,3)</f>
        <v>McGee</v>
      </c>
      <c r="E171" s="10" t="str">
        <f>VLOOKUP(B171,Names!$A:$D,4)</f>
        <v>Cranford AC</v>
      </c>
      <c r="F171" s="7" t="s">
        <v>1041</v>
      </c>
    </row>
    <row r="172" spans="1:13" ht="14.4">
      <c r="A172" s="6">
        <v>5</v>
      </c>
      <c r="B172" s="6">
        <v>44</v>
      </c>
      <c r="C172" s="9" t="str">
        <f>VLOOKUP(B172,Names!$A:$D,2)</f>
        <v>Matthew</v>
      </c>
      <c r="D172" s="10" t="str">
        <f>VLOOKUP(B172,Names!$A:$D,3)</f>
        <v>Finney</v>
      </c>
      <c r="E172" s="10" t="str">
        <f>VLOOKUP(B172,Names!$A:$D,4)</f>
        <v>Letterkenny AC</v>
      </c>
      <c r="F172" s="7" t="s">
        <v>1042</v>
      </c>
    </row>
    <row r="173" spans="1:13" ht="14.4">
      <c r="A173" s="6">
        <v>6</v>
      </c>
      <c r="B173" s="6">
        <v>39</v>
      </c>
      <c r="C173" s="9" t="str">
        <f>VLOOKUP(B173,Names!$A:$D,2)</f>
        <v>Johnjoe</v>
      </c>
      <c r="D173" s="10" t="str">
        <f>VLOOKUP(B173,Names!$A:$D,3)</f>
        <v>Taggart</v>
      </c>
      <c r="E173" s="10" t="str">
        <f>VLOOKUP(B173,Names!$A:$D,4)</f>
        <v>Keep 'er Lit</v>
      </c>
      <c r="F173" s="7" t="s">
        <v>1043</v>
      </c>
    </row>
    <row r="174" spans="1:13" ht="14.4">
      <c r="A174" s="6">
        <v>7</v>
      </c>
      <c r="B174" s="6">
        <v>2</v>
      </c>
      <c r="C174" s="9" t="str">
        <f>VLOOKUP(B174,Names!$A:$D,2)</f>
        <v>Ólan</v>
      </c>
      <c r="D174" s="10" t="str">
        <f>VLOOKUP(B174,Names!$A:$D,3)</f>
        <v>Grimes</v>
      </c>
      <c r="E174" s="10" t="str">
        <f>VLOOKUP(B174,Names!$A:$D,4)</f>
        <v>Carrick Aces AC</v>
      </c>
      <c r="F174" s="7" t="s">
        <v>1044</v>
      </c>
    </row>
    <row r="175" spans="1:13" ht="14.4">
      <c r="A175" s="6">
        <v>8</v>
      </c>
      <c r="B175" s="6">
        <v>83</v>
      </c>
      <c r="C175" s="9" t="str">
        <f>VLOOKUP(B175,Names!$A:$D,2)</f>
        <v>John</v>
      </c>
      <c r="D175" s="10" t="str">
        <f>VLOOKUP(B175,Names!$A:$D,3)</f>
        <v>Brennan</v>
      </c>
      <c r="E175" s="10" t="str">
        <f>VLOOKUP(B175,Names!$A:$D,4)</f>
        <v>Rosses AC</v>
      </c>
      <c r="F175" s="7" t="s">
        <v>1045</v>
      </c>
    </row>
    <row r="176" spans="1:13" ht="14.4">
      <c r="A176" s="6">
        <v>9</v>
      </c>
      <c r="B176" s="6">
        <v>3</v>
      </c>
      <c r="C176" s="9" t="str">
        <f>VLOOKUP(B176,Names!$A:$D,2)</f>
        <v>Tadhg</v>
      </c>
      <c r="D176" s="10" t="str">
        <f>VLOOKUP(B176,Names!$A:$D,3)</f>
        <v>Hanratty Farrell</v>
      </c>
      <c r="E176" s="10" t="str">
        <f>VLOOKUP(B176,Names!$A:$D,4)</f>
        <v>Carrick Aces AC</v>
      </c>
      <c r="F176" s="7" t="s">
        <v>1046</v>
      </c>
    </row>
    <row r="177" spans="1:13" ht="14.4">
      <c r="A177" s="6">
        <v>10</v>
      </c>
      <c r="B177" s="6">
        <v>4</v>
      </c>
      <c r="C177" s="9" t="str">
        <f>VLOOKUP(B177,Names!$A:$D,2)</f>
        <v>Donnchadh</v>
      </c>
      <c r="D177" s="10" t="str">
        <f>VLOOKUP(B177,Names!$A:$D,3)</f>
        <v>Kieran</v>
      </c>
      <c r="E177" s="10" t="str">
        <f>VLOOKUP(B177,Names!$A:$D,4)</f>
        <v>Carrick Aces AC</v>
      </c>
      <c r="F177" s="7" t="s">
        <v>1047</v>
      </c>
    </row>
    <row r="178" spans="1:13" ht="14.4">
      <c r="A178" s="6">
        <v>11</v>
      </c>
      <c r="B178" s="6">
        <v>90</v>
      </c>
      <c r="C178" s="9" t="str">
        <f>VLOOKUP(B178,Names!$A:$D,2)</f>
        <v>Harry</v>
      </c>
      <c r="D178" s="10" t="str">
        <f>VLOOKUP(B178,Names!$A:$D,3)</f>
        <v>Mulholland</v>
      </c>
      <c r="E178" s="10" t="str">
        <f>VLOOKUP(B178,Names!$A:$D,4)</f>
        <v>Rosses AC</v>
      </c>
      <c r="F178" s="7" t="s">
        <v>927</v>
      </c>
    </row>
    <row r="179" spans="1:13" ht="13.2"/>
    <row r="180" spans="1:13" ht="14.4">
      <c r="A180" s="112" t="s">
        <v>1048</v>
      </c>
      <c r="B180" s="115"/>
      <c r="C180" s="4" t="s">
        <v>737</v>
      </c>
      <c r="D180" s="4"/>
      <c r="E180" s="4"/>
      <c r="F180" s="5"/>
      <c r="H180" s="112" t="s">
        <v>1048</v>
      </c>
      <c r="I180" s="115"/>
      <c r="J180" s="4" t="s">
        <v>738</v>
      </c>
      <c r="K180" s="4"/>
      <c r="L180" s="4"/>
      <c r="M180" s="5"/>
    </row>
    <row r="181" spans="1:13" ht="14.4">
      <c r="A181" s="6" t="s">
        <v>739</v>
      </c>
      <c r="B181" s="6" t="s">
        <v>740</v>
      </c>
      <c r="C181" s="7" t="s">
        <v>1</v>
      </c>
      <c r="D181" s="7" t="s">
        <v>2</v>
      </c>
      <c r="E181" s="7" t="s">
        <v>3</v>
      </c>
      <c r="F181" s="7" t="s">
        <v>741</v>
      </c>
      <c r="H181" s="6" t="s">
        <v>739</v>
      </c>
      <c r="I181" s="6" t="s">
        <v>740</v>
      </c>
      <c r="J181" s="7" t="s">
        <v>1</v>
      </c>
      <c r="K181" s="7" t="s">
        <v>2</v>
      </c>
      <c r="L181" s="7" t="s">
        <v>3</v>
      </c>
      <c r="M181" s="7" t="s">
        <v>741</v>
      </c>
    </row>
    <row r="182" spans="1:13" ht="14.4">
      <c r="A182" s="6">
        <v>1</v>
      </c>
      <c r="B182" s="6">
        <v>21</v>
      </c>
      <c r="C182" s="9" t="str">
        <f>VLOOKUP(B182,Names!$A:$D,2)</f>
        <v>Kate</v>
      </c>
      <c r="D182" s="10" t="str">
        <f>VLOOKUP(B182,Names!$A:$D,3)</f>
        <v>Kelly</v>
      </c>
      <c r="E182" s="10" t="str">
        <f>VLOOKUP(B182,Names!$A:$D,4)</f>
        <v>Enniskillen RC</v>
      </c>
      <c r="F182" s="7" t="s">
        <v>1049</v>
      </c>
      <c r="H182" s="6">
        <v>1</v>
      </c>
      <c r="I182" s="6">
        <v>123</v>
      </c>
      <c r="J182" s="9" t="str">
        <f>VLOOKUP(I182,Names!$A:$D,2)</f>
        <v>Aine</v>
      </c>
      <c r="K182" s="10" t="str">
        <f>VLOOKUP(I182,Names!$A:$D,3)</f>
        <v>Smith</v>
      </c>
      <c r="L182" s="10" t="str">
        <f>VLOOKUP(I182,Names!$A:$D,4)</f>
        <v>Carrick Aces AC</v>
      </c>
      <c r="M182" s="7" t="s">
        <v>1050</v>
      </c>
    </row>
    <row r="183" spans="1:13" ht="14.4">
      <c r="A183" s="6">
        <v>2</v>
      </c>
      <c r="B183" s="6">
        <v>147</v>
      </c>
      <c r="C183" s="9" t="str">
        <f>VLOOKUP(B183,Names!$A:$D,2)</f>
        <v>Saorla</v>
      </c>
      <c r="D183" s="10" t="str">
        <f>VLOOKUP(B183,Names!$A:$D,3)</f>
        <v>Gilligan</v>
      </c>
      <c r="E183" s="10" t="str">
        <f>VLOOKUP(B183,Names!$A:$D,4)</f>
        <v>Finn Valley</v>
      </c>
      <c r="F183" s="7" t="s">
        <v>1051</v>
      </c>
      <c r="H183" s="6">
        <v>2</v>
      </c>
      <c r="I183" s="6">
        <v>14</v>
      </c>
      <c r="J183" s="9" t="str">
        <f>VLOOKUP(I183,Names!$A:$D,2)</f>
        <v>Annabel</v>
      </c>
      <c r="K183" s="10" t="str">
        <f>VLOOKUP(I183,Names!$A:$D,3)</f>
        <v>McKeown</v>
      </c>
      <c r="L183" s="10" t="str">
        <f>VLOOKUP(I183,Names!$A:$D,4)</f>
        <v>City of Lisburn AC</v>
      </c>
      <c r="M183" s="7" t="s">
        <v>1052</v>
      </c>
    </row>
    <row r="184" spans="1:13" ht="14.4">
      <c r="A184" s="6">
        <v>3</v>
      </c>
      <c r="B184" s="6">
        <v>32</v>
      </c>
      <c r="C184" s="9" t="str">
        <f>VLOOKUP(B184,Names!$A:$D,2)</f>
        <v>Bonnie</v>
      </c>
      <c r="D184" s="10" t="str">
        <f>VLOOKUP(B184,Names!$A:$D,3)</f>
        <v>Devlin</v>
      </c>
      <c r="E184" s="10" t="str">
        <f>VLOOKUP(B184,Names!$A:$D,4)</f>
        <v>Foyle Valley AC</v>
      </c>
      <c r="F184" s="7" t="s">
        <v>1053</v>
      </c>
      <c r="H184" s="6">
        <v>3</v>
      </c>
      <c r="I184" s="6">
        <v>280</v>
      </c>
      <c r="J184" s="9" t="str">
        <f>VLOOKUP(I184,Names!$A:$D,2)</f>
        <v>Lily</v>
      </c>
      <c r="K184" s="10" t="str">
        <f>VLOOKUP(I184,Names!$A:$D,3)</f>
        <v>Foster</v>
      </c>
      <c r="L184" s="10" t="str">
        <f>VLOOKUP(I184,Names!$A:$D,4)</f>
        <v>Willowfield Harriers</v>
      </c>
      <c r="M184" s="7" t="s">
        <v>1054</v>
      </c>
    </row>
    <row r="185" spans="1:13" ht="14.4">
      <c r="A185" s="6">
        <v>4</v>
      </c>
      <c r="B185" s="6">
        <v>261</v>
      </c>
      <c r="C185" s="9" t="str">
        <f>VLOOKUP(B185,Names!$A:$D,2)</f>
        <v>Jenna</v>
      </c>
      <c r="D185" s="10" t="str">
        <f>VLOOKUP(B185,Names!$A:$D,3)</f>
        <v>Britton</v>
      </c>
      <c r="E185" s="10" t="str">
        <f>VLOOKUP(B185,Names!$A:$D,4)</f>
        <v>Tir Chonaill</v>
      </c>
      <c r="F185" s="7" t="s">
        <v>1055</v>
      </c>
      <c r="H185" s="6">
        <v>4</v>
      </c>
      <c r="I185" s="6">
        <v>269</v>
      </c>
      <c r="J185" s="9" t="str">
        <f>VLOOKUP(I185,Names!$A:$D,2)</f>
        <v>Ellen</v>
      </c>
      <c r="K185" s="10" t="str">
        <f>VLOOKUP(I185,Names!$A:$D,3)</f>
        <v>James</v>
      </c>
      <c r="L185" s="10" t="str">
        <f>VLOOKUP(I185,Names!$A:$D,4)</f>
        <v>Tir Chonaill</v>
      </c>
      <c r="M185" s="7" t="s">
        <v>1056</v>
      </c>
    </row>
    <row r="186" spans="1:13" ht="14.4">
      <c r="A186" s="6">
        <v>5</v>
      </c>
      <c r="B186" s="6">
        <v>24</v>
      </c>
      <c r="C186" s="9" t="str">
        <f>VLOOKUP(B186,Names!$A:$D,2)</f>
        <v>Darci</v>
      </c>
      <c r="D186" s="10" t="str">
        <f>VLOOKUP(B186,Names!$A:$D,3)</f>
        <v>Clarke</v>
      </c>
      <c r="E186" s="10" t="str">
        <f>VLOOKUP(B186,Names!$A:$D,4)</f>
        <v>Finn Valley</v>
      </c>
      <c r="F186" s="7" t="s">
        <v>1057</v>
      </c>
      <c r="H186" s="6">
        <v>5</v>
      </c>
      <c r="I186" s="6">
        <v>104</v>
      </c>
      <c r="J186" s="9" t="str">
        <f>VLOOKUP(I186,Names!$A:$D,2)</f>
        <v>Pearl</v>
      </c>
      <c r="K186" s="10" t="str">
        <f>VLOOKUP(I186,Names!$A:$D,3)</f>
        <v>Gilmartin</v>
      </c>
      <c r="L186" s="10" t="str">
        <f>VLOOKUP(I186,Names!$A:$D,4)</f>
        <v>Annalee AC</v>
      </c>
      <c r="M186" s="7" t="s">
        <v>1058</v>
      </c>
    </row>
    <row r="187" spans="1:13" ht="14.4">
      <c r="A187" s="6">
        <v>6</v>
      </c>
      <c r="B187" s="6">
        <v>165</v>
      </c>
      <c r="C187" s="9" t="str">
        <f>VLOOKUP(B187,Names!$A:$D,2)</f>
        <v>Cara</v>
      </c>
      <c r="D187" s="10" t="str">
        <f>VLOOKUP(B187,Names!$A:$D,3)</f>
        <v>McCormack</v>
      </c>
      <c r="E187" s="10" t="str">
        <f>VLOOKUP(B187,Names!$A:$D,4)</f>
        <v>Glaslough Harriers</v>
      </c>
      <c r="F187" s="7" t="s">
        <v>1059</v>
      </c>
      <c r="H187" s="6">
        <v>6</v>
      </c>
      <c r="I187" s="6">
        <v>236</v>
      </c>
      <c r="J187" s="9" t="str">
        <f>VLOOKUP(I187,Names!$A:$D,2)</f>
        <v>Aileen</v>
      </c>
      <c r="K187" s="10" t="str">
        <f>VLOOKUP(I187,Names!$A:$D,3)</f>
        <v>Logue</v>
      </c>
      <c r="L187" s="10" t="str">
        <f>VLOOKUP(I187,Names!$A:$D,4)</f>
        <v>Rosses AC</v>
      </c>
      <c r="M187" s="7" t="s">
        <v>1060</v>
      </c>
    </row>
    <row r="188" spans="1:13" ht="14.4">
      <c r="A188" s="6">
        <v>7</v>
      </c>
      <c r="B188" s="6">
        <v>188</v>
      </c>
      <c r="C188" s="9" t="str">
        <f>VLOOKUP(B188,Names!$A:$D,2)</f>
        <v>Reah</v>
      </c>
      <c r="D188" s="10" t="str">
        <f>VLOOKUP(B188,Names!$A:$D,3)</f>
        <v>Robinson</v>
      </c>
      <c r="E188" s="10" t="str">
        <f>VLOOKUP(B188,Names!$A:$D,4)</f>
        <v>Letterkenny AC</v>
      </c>
      <c r="F188" s="7" t="s">
        <v>1061</v>
      </c>
      <c r="H188" s="6">
        <v>7</v>
      </c>
      <c r="I188" s="6">
        <v>190</v>
      </c>
      <c r="J188" s="9" t="str">
        <f>VLOOKUP(I188,Names!$A:$D,2)</f>
        <v>Lucy</v>
      </c>
      <c r="K188" s="10" t="str">
        <f>VLOOKUP(I188,Names!$A:$D,3)</f>
        <v>Sweeney</v>
      </c>
      <c r="L188" s="10" t="str">
        <f>VLOOKUP(I188,Names!$A:$D,4)</f>
        <v>Letterkenny AC</v>
      </c>
      <c r="M188" s="7" t="s">
        <v>1062</v>
      </c>
    </row>
    <row r="189" spans="1:13" ht="14.4">
      <c r="A189" s="6">
        <v>8</v>
      </c>
      <c r="B189" s="6">
        <v>151</v>
      </c>
      <c r="C189" s="9" t="str">
        <f>VLOOKUP(B189,Names!$A:$D,2)</f>
        <v>Katie</v>
      </c>
      <c r="D189" s="10" t="str">
        <f>VLOOKUP(B189,Names!$A:$D,3)</f>
        <v>Lynch</v>
      </c>
      <c r="E189" s="10" t="str">
        <f>VLOOKUP(B189,Names!$A:$D,4)</f>
        <v>Finn Valley</v>
      </c>
      <c r="F189" s="7" t="s">
        <v>1063</v>
      </c>
      <c r="H189" s="6">
        <v>8</v>
      </c>
      <c r="I189" s="6">
        <v>279</v>
      </c>
      <c r="J189" s="9" t="str">
        <f>VLOOKUP(I189,Names!$A:$D,2)</f>
        <v>Caodhla</v>
      </c>
      <c r="K189" s="10" t="str">
        <f>VLOOKUP(I189,Names!$A:$D,3)</f>
        <v>Stroud</v>
      </c>
      <c r="L189" s="10" t="str">
        <f>VLOOKUP(I189,Names!$A:$D,4)</f>
        <v>Unattached</v>
      </c>
      <c r="M189" s="7" t="s">
        <v>1064</v>
      </c>
    </row>
    <row r="190" spans="1:13" ht="14.4">
      <c r="A190" s="6">
        <v>9</v>
      </c>
      <c r="B190" s="6">
        <v>94</v>
      </c>
      <c r="C190" s="9" t="str">
        <f>VLOOKUP(B190,Names!$A:$D,2)</f>
        <v>Eimear</v>
      </c>
      <c r="D190" s="10" t="str">
        <f>VLOOKUP(B190,Names!$A:$D,3)</f>
        <v>Byrne</v>
      </c>
      <c r="E190" s="10" t="str">
        <f>VLOOKUP(B190,Names!$A:$D,4)</f>
        <v>Shercock AC</v>
      </c>
      <c r="F190" s="7" t="s">
        <v>1065</v>
      </c>
      <c r="H190" s="6">
        <v>9</v>
      </c>
      <c r="I190" s="6">
        <v>183</v>
      </c>
      <c r="J190" s="9" t="str">
        <f>VLOOKUP(I190,Names!$A:$D,2)</f>
        <v>Emma</v>
      </c>
      <c r="K190" s="10" t="str">
        <f>VLOOKUP(I190,Names!$A:$D,3)</f>
        <v>Naughton</v>
      </c>
      <c r="L190" s="10" t="str">
        <f>VLOOKUP(I190,Names!$A:$D,4)</f>
        <v>Letterkenny AC</v>
      </c>
      <c r="M190" s="7" t="s">
        <v>1066</v>
      </c>
    </row>
    <row r="191" spans="1:13" ht="14.4">
      <c r="A191" s="6">
        <v>10</v>
      </c>
      <c r="B191" s="6">
        <v>102</v>
      </c>
      <c r="C191" s="9" t="str">
        <f>VLOOKUP(B191,Names!$A:$D,2)</f>
        <v>Caoimhe</v>
      </c>
      <c r="D191" s="10" t="str">
        <f>VLOOKUP(B191,Names!$A:$D,3)</f>
        <v>Costello</v>
      </c>
      <c r="E191" s="10" t="str">
        <f>VLOOKUP(B191,Names!$A:$D,4)</f>
        <v>Annalee AC</v>
      </c>
      <c r="F191" s="7" t="s">
        <v>1067</v>
      </c>
      <c r="H191" s="6">
        <v>10</v>
      </c>
      <c r="I191" s="6">
        <v>28</v>
      </c>
      <c r="J191" s="9" t="str">
        <f>VLOOKUP(I191,Names!$A:$D,2)</f>
        <v>Raonaid</v>
      </c>
      <c r="K191" s="10" t="str">
        <f>VLOOKUP(I191,Names!$A:$D,3)</f>
        <v>Lafferty</v>
      </c>
      <c r="L191" s="10" t="str">
        <f>VLOOKUP(I191,Names!$A:$D,4)</f>
        <v>Finn Valley</v>
      </c>
      <c r="M191" s="7" t="s">
        <v>1068</v>
      </c>
    </row>
    <row r="192" spans="1:13" ht="14.4">
      <c r="A192" s="6">
        <v>11</v>
      </c>
      <c r="B192" s="6">
        <v>80</v>
      </c>
      <c r="C192" s="9" t="str">
        <f>VLOOKUP(B192,Names!$A:$D,2)</f>
        <v>Cara</v>
      </c>
      <c r="D192" s="10" t="str">
        <f>VLOOKUP(B192,Names!$A:$D,3)</f>
        <v>Heaney</v>
      </c>
      <c r="E192" s="10" t="str">
        <f>VLOOKUP(B192,Names!$A:$D,4)</f>
        <v>Olympian Youth &amp; Athletic Club</v>
      </c>
      <c r="F192" s="7" t="s">
        <v>1069</v>
      </c>
      <c r="H192" s="6"/>
      <c r="I192" s="6"/>
      <c r="J192" s="9"/>
      <c r="K192" s="10"/>
      <c r="L192" s="10"/>
      <c r="M192" s="7"/>
    </row>
    <row r="194" spans="1:13" ht="14.4">
      <c r="A194" s="100" t="s">
        <v>1212</v>
      </c>
      <c r="B194" s="101"/>
      <c r="C194" s="101"/>
      <c r="D194" s="101"/>
      <c r="E194" s="101"/>
      <c r="F194" s="101"/>
    </row>
    <row r="195" spans="1:13" ht="14.4">
      <c r="A195" s="6" t="s">
        <v>739</v>
      </c>
      <c r="B195" s="6" t="s">
        <v>740</v>
      </c>
      <c r="C195" s="7" t="s">
        <v>1</v>
      </c>
      <c r="D195" s="7" t="s">
        <v>2</v>
      </c>
      <c r="E195" s="7" t="s">
        <v>3</v>
      </c>
      <c r="F195" s="7" t="s">
        <v>741</v>
      </c>
    </row>
    <row r="196" spans="1:13" ht="14.4">
      <c r="A196" s="14">
        <v>1</v>
      </c>
      <c r="B196" s="6">
        <v>123</v>
      </c>
      <c r="C196" s="9" t="str">
        <f>VLOOKUP(B196,Names!$A:$D,2)</f>
        <v>Aine</v>
      </c>
      <c r="D196" s="10" t="str">
        <f>VLOOKUP(B196,Names!$A:$D,3)</f>
        <v>Smith</v>
      </c>
      <c r="E196" s="10" t="str">
        <f>VLOOKUP(B196,Names!$A:$D,4)</f>
        <v>Carrick Aces AC</v>
      </c>
      <c r="F196" s="7" t="s">
        <v>1050</v>
      </c>
    </row>
    <row r="197" spans="1:13" ht="14.4">
      <c r="A197" s="14">
        <v>2</v>
      </c>
      <c r="B197" s="6">
        <v>21</v>
      </c>
      <c r="C197" s="9" t="str">
        <f>VLOOKUP(B197,Names!$A:$D,2)</f>
        <v>Kate</v>
      </c>
      <c r="D197" s="10" t="str">
        <f>VLOOKUP(B197,Names!$A:$D,3)</f>
        <v>Kelly</v>
      </c>
      <c r="E197" s="10" t="str">
        <f>VLOOKUP(B197,Names!$A:$D,4)</f>
        <v>Enniskillen RC</v>
      </c>
      <c r="F197" s="7" t="s">
        <v>1049</v>
      </c>
    </row>
    <row r="198" spans="1:13" ht="14.4">
      <c r="A198" s="14">
        <v>3</v>
      </c>
      <c r="B198" s="6">
        <v>147</v>
      </c>
      <c r="C198" s="9" t="str">
        <f>VLOOKUP(B198,Names!$A:$D,2)</f>
        <v>Saorla</v>
      </c>
      <c r="D198" s="10" t="str">
        <f>VLOOKUP(B198,Names!$A:$D,3)</f>
        <v>Gilligan</v>
      </c>
      <c r="E198" s="10" t="str">
        <f>VLOOKUP(B198,Names!$A:$D,4)</f>
        <v>Finn Valley</v>
      </c>
      <c r="F198" s="7" t="s">
        <v>1051</v>
      </c>
    </row>
    <row r="199" spans="1:13" ht="13.2"/>
    <row r="200" spans="1:13" ht="13.2"/>
    <row r="201" spans="1:13" ht="14.4">
      <c r="A201" s="96" t="s">
        <v>1070</v>
      </c>
      <c r="B201" s="97"/>
      <c r="C201" s="52" t="s">
        <v>737</v>
      </c>
      <c r="D201" s="52"/>
      <c r="E201" s="52"/>
      <c r="F201" s="53"/>
      <c r="H201" s="96" t="s">
        <v>1070</v>
      </c>
      <c r="I201" s="97"/>
      <c r="J201" s="52" t="s">
        <v>738</v>
      </c>
      <c r="K201" s="52"/>
      <c r="L201" s="52"/>
      <c r="M201" s="53"/>
    </row>
    <row r="202" spans="1:13" ht="14.4">
      <c r="A202" s="6" t="s">
        <v>739</v>
      </c>
      <c r="B202" s="6" t="s">
        <v>740</v>
      </c>
      <c r="C202" s="7" t="s">
        <v>1</v>
      </c>
      <c r="D202" s="7" t="s">
        <v>2</v>
      </c>
      <c r="E202" s="7" t="s">
        <v>3</v>
      </c>
      <c r="F202" s="7" t="s">
        <v>741</v>
      </c>
      <c r="H202" s="6" t="s">
        <v>739</v>
      </c>
      <c r="I202" s="6" t="s">
        <v>740</v>
      </c>
      <c r="J202" s="7" t="s">
        <v>1</v>
      </c>
      <c r="K202" s="7" t="s">
        <v>2</v>
      </c>
      <c r="L202" s="7" t="s">
        <v>3</v>
      </c>
      <c r="M202" s="7" t="s">
        <v>741</v>
      </c>
    </row>
    <row r="203" spans="1:13" ht="14.4">
      <c r="A203" s="6">
        <v>1</v>
      </c>
      <c r="B203" s="6">
        <v>146</v>
      </c>
      <c r="C203" s="9" t="str">
        <f>VLOOKUP(B203,Names!$A:$D,2)</f>
        <v>Peter</v>
      </c>
      <c r="D203" s="10" t="str">
        <f>VLOOKUP(B203,Names!$A:$D,3)</f>
        <v>Gallagher</v>
      </c>
      <c r="E203" s="10" t="str">
        <f>VLOOKUP(B203,Names!$A:$D,4)</f>
        <v>Finn Valley</v>
      </c>
      <c r="F203" s="7" t="s">
        <v>1071</v>
      </c>
      <c r="H203" s="6">
        <v>1</v>
      </c>
      <c r="I203" s="6">
        <v>219</v>
      </c>
      <c r="J203" s="9" t="str">
        <f>VLOOKUP(I203,Names!$A:$D,2)</f>
        <v>Dylan</v>
      </c>
      <c r="K203" s="10" t="str">
        <f>VLOOKUP(I203,Names!$A:$D,3)</f>
        <v>Curley</v>
      </c>
      <c r="L203" s="10" t="str">
        <f>VLOOKUP(I203,Names!$A:$D,4)</f>
        <v>Olympian Youth &amp; Athletic Club</v>
      </c>
      <c r="M203" s="7" t="s">
        <v>1072</v>
      </c>
    </row>
    <row r="204" spans="1:13" ht="14.4">
      <c r="A204" s="6">
        <v>2</v>
      </c>
      <c r="B204" s="6">
        <v>135</v>
      </c>
      <c r="C204" s="9" t="str">
        <f>VLOOKUP(B204,Names!$A:$D,2)</f>
        <v>Oisin</v>
      </c>
      <c r="D204" s="10" t="str">
        <f>VLOOKUP(B204,Names!$A:$D,3)</f>
        <v>McBride</v>
      </c>
      <c r="E204" s="10" t="str">
        <f>VLOOKUP(B204,Names!$A:$D,4)</f>
        <v>Cranford AC</v>
      </c>
      <c r="F204" s="7" t="s">
        <v>1073</v>
      </c>
      <c r="H204" s="6">
        <v>2</v>
      </c>
      <c r="I204" s="6">
        <v>128</v>
      </c>
      <c r="J204" s="9" t="str">
        <f>VLOOKUP(I204,Names!$A:$D,2)</f>
        <v>Oirghiall</v>
      </c>
      <c r="K204" s="10" t="str">
        <f>VLOOKUP(I204,Names!$A:$D,3)</f>
        <v>Curran</v>
      </c>
      <c r="L204" s="10" t="str">
        <f>VLOOKUP(I204,Names!$A:$D,4)</f>
        <v>City of Derry AC Spartans</v>
      </c>
      <c r="M204" s="7" t="s">
        <v>1074</v>
      </c>
    </row>
    <row r="205" spans="1:13" ht="14.4">
      <c r="A205" s="6">
        <v>3</v>
      </c>
      <c r="B205" s="6">
        <v>54</v>
      </c>
      <c r="C205" s="9" t="str">
        <f>VLOOKUP(B205,Names!$A:$D,2)</f>
        <v>Davyn</v>
      </c>
      <c r="D205" s="10" t="str">
        <f>VLOOKUP(B205,Names!$A:$D,3)</f>
        <v>McGlynn</v>
      </c>
      <c r="E205" s="10" t="str">
        <f>VLOOKUP(B205,Names!$A:$D,4)</f>
        <v>Letterkenny AC</v>
      </c>
      <c r="F205" s="7" t="s">
        <v>1075</v>
      </c>
      <c r="H205" s="6">
        <v>3</v>
      </c>
      <c r="I205" s="6">
        <v>11</v>
      </c>
      <c r="J205" s="9" t="str">
        <f>VLOOKUP(I205,Names!$A:$D,2)</f>
        <v>Diarmuid</v>
      </c>
      <c r="K205" s="10" t="str">
        <f>VLOOKUP(I205,Names!$A:$D,3)</f>
        <v>Quigley</v>
      </c>
      <c r="L205" s="10" t="str">
        <f>VLOOKUP(I205,Names!$A:$D,4)</f>
        <v>Clones AC</v>
      </c>
      <c r="M205" s="7" t="s">
        <v>1076</v>
      </c>
    </row>
    <row r="206" spans="1:13" ht="14.4">
      <c r="A206" s="6">
        <v>4</v>
      </c>
      <c r="B206" s="6">
        <v>99</v>
      </c>
      <c r="C206" s="9" t="str">
        <f>VLOOKUP(B206,Names!$A:$D,2)</f>
        <v>Ciaran</v>
      </c>
      <c r="D206" s="10" t="str">
        <f>VLOOKUP(B206,Names!$A:$D,3)</f>
        <v>McGuinness</v>
      </c>
      <c r="E206" s="10" t="str">
        <f>VLOOKUP(B206,Names!$A:$D,4)</f>
        <v>Tir Chonaill</v>
      </c>
      <c r="F206" s="7" t="s">
        <v>1077</v>
      </c>
      <c r="H206" s="6">
        <v>4</v>
      </c>
      <c r="I206" s="6">
        <v>144</v>
      </c>
      <c r="J206" s="9" t="str">
        <f>VLOOKUP(I206,Names!$A:$D,2)</f>
        <v>Eanna</v>
      </c>
      <c r="K206" s="10" t="str">
        <f>VLOOKUP(I206,Names!$A:$D,3)</f>
        <v>Byrne</v>
      </c>
      <c r="L206" s="10" t="str">
        <f>VLOOKUP(I206,Names!$A:$D,4)</f>
        <v>Finn Valley</v>
      </c>
      <c r="M206" s="7" t="s">
        <v>1078</v>
      </c>
    </row>
    <row r="207" spans="1:13" ht="14.4">
      <c r="A207" s="6">
        <v>5</v>
      </c>
      <c r="B207" s="6">
        <v>142</v>
      </c>
      <c r="C207" s="9" t="str">
        <f>VLOOKUP(B207,Names!$A:$D,2)</f>
        <v>Oisin</v>
      </c>
      <c r="D207" s="10" t="str">
        <f>VLOOKUP(B207,Names!$A:$D,3)</f>
        <v>Browne</v>
      </c>
      <c r="E207" s="10" t="str">
        <f>VLOOKUP(B207,Names!$A:$D,4)</f>
        <v>Finn Valley</v>
      </c>
      <c r="F207" s="7" t="s">
        <v>1079</v>
      </c>
      <c r="H207" s="6">
        <v>5</v>
      </c>
      <c r="I207" s="6">
        <v>159</v>
      </c>
      <c r="J207" s="9" t="str">
        <f>VLOOKUP(I207,Names!$A:$D,2)</f>
        <v>Patrick</v>
      </c>
      <c r="K207" s="10" t="str">
        <f>VLOOKUP(I207,Names!$A:$D,3)</f>
        <v>McNulty</v>
      </c>
      <c r="L207" s="10" t="str">
        <f>VLOOKUP(I207,Names!$A:$D,4)</f>
        <v>Finn Valley</v>
      </c>
      <c r="M207" s="7" t="s">
        <v>1080</v>
      </c>
    </row>
    <row r="208" spans="1:13" ht="14.4">
      <c r="A208" s="6">
        <v>6</v>
      </c>
      <c r="B208" s="6">
        <v>207</v>
      </c>
      <c r="C208" s="9" t="str">
        <f>VLOOKUP(B208,Names!$A:$D,2)</f>
        <v>Ben</v>
      </c>
      <c r="D208" s="10" t="str">
        <f>VLOOKUP(B208,Names!$A:$D,3)</f>
        <v>McMahon</v>
      </c>
      <c r="E208" s="10" t="str">
        <f>VLOOKUP(B208,Names!$A:$D,4)</f>
        <v>Monaghan Phoenix AC</v>
      </c>
      <c r="F208" s="7" t="s">
        <v>1081</v>
      </c>
      <c r="H208" s="6">
        <v>6</v>
      </c>
      <c r="I208" s="6">
        <v>49</v>
      </c>
      <c r="J208" s="9" t="str">
        <f>VLOOKUP(I208,Names!$A:$D,2)</f>
        <v>Aidan</v>
      </c>
      <c r="K208" s="10" t="str">
        <f>VLOOKUP(I208,Names!$A:$D,3)</f>
        <v>Heraghty</v>
      </c>
      <c r="L208" s="10" t="str">
        <f>VLOOKUP(I208,Names!$A:$D,4)</f>
        <v>Letterkenny AC</v>
      </c>
      <c r="M208" s="7" t="s">
        <v>1082</v>
      </c>
    </row>
    <row r="209" spans="1:13" ht="14.4">
      <c r="A209" s="6">
        <v>7</v>
      </c>
      <c r="B209" s="6">
        <v>51</v>
      </c>
      <c r="C209" s="9" t="str">
        <f>VLOOKUP(B209,Names!$A:$D,2)</f>
        <v>Barnaby</v>
      </c>
      <c r="D209" s="10" t="str">
        <f>VLOOKUP(B209,Names!$A:$D,3)</f>
        <v>Lyons</v>
      </c>
      <c r="E209" s="10" t="str">
        <f>VLOOKUP(B209,Names!$A:$D,4)</f>
        <v>Letterkenny AC</v>
      </c>
      <c r="F209" s="7" t="s">
        <v>1083</v>
      </c>
      <c r="H209" s="6">
        <v>7</v>
      </c>
      <c r="I209" s="6">
        <v>179</v>
      </c>
      <c r="J209" s="9" t="str">
        <f>VLOOKUP(I209,Names!$A:$D,2)</f>
        <v>Luke</v>
      </c>
      <c r="K209" s="10" t="str">
        <f>VLOOKUP(I209,Names!$A:$D,3)</f>
        <v>McClafferty</v>
      </c>
      <c r="L209" s="10" t="str">
        <f>VLOOKUP(I209,Names!$A:$D,4)</f>
        <v>Letterkenny AC</v>
      </c>
      <c r="M209" s="7" t="s">
        <v>1084</v>
      </c>
    </row>
    <row r="210" spans="1:13" ht="14.4">
      <c r="A210" s="23"/>
      <c r="B210" s="23"/>
      <c r="C210" s="36"/>
      <c r="D210" s="36"/>
      <c r="E210" s="36"/>
      <c r="F210" s="24"/>
      <c r="H210" s="23"/>
      <c r="I210" s="23"/>
      <c r="J210" s="36"/>
      <c r="K210" s="36"/>
      <c r="L210" s="36"/>
      <c r="M210" s="24"/>
    </row>
    <row r="211" spans="1:13" ht="14.4">
      <c r="A211" s="100" t="s">
        <v>1184</v>
      </c>
      <c r="B211" s="101"/>
      <c r="C211" s="101"/>
      <c r="D211" s="101"/>
      <c r="E211" s="101"/>
      <c r="F211" s="101"/>
    </row>
    <row r="212" spans="1:13" ht="14.4">
      <c r="A212" s="6" t="s">
        <v>739</v>
      </c>
      <c r="B212" s="6" t="s">
        <v>740</v>
      </c>
      <c r="C212" s="7" t="s">
        <v>1</v>
      </c>
      <c r="D212" s="7" t="s">
        <v>2</v>
      </c>
      <c r="E212" s="7" t="s">
        <v>3</v>
      </c>
      <c r="F212" s="7" t="s">
        <v>741</v>
      </c>
    </row>
    <row r="213" spans="1:13" ht="14.4">
      <c r="A213" s="14">
        <v>1</v>
      </c>
      <c r="B213" s="6">
        <v>146</v>
      </c>
      <c r="C213" s="9" t="str">
        <f>VLOOKUP(B213,Names!$A:$D,2)</f>
        <v>Peter</v>
      </c>
      <c r="D213" s="10" t="str">
        <f>VLOOKUP(B213,Names!$A:$D,3)</f>
        <v>Gallagher</v>
      </c>
      <c r="E213" s="10" t="str">
        <f>VLOOKUP(B213,Names!$A:$D,4)</f>
        <v>Finn Valley</v>
      </c>
      <c r="F213" s="7" t="s">
        <v>1071</v>
      </c>
    </row>
    <row r="214" spans="1:13" ht="14.4">
      <c r="A214" s="14">
        <v>2</v>
      </c>
      <c r="B214" s="6">
        <v>135</v>
      </c>
      <c r="C214" s="9" t="str">
        <f>VLOOKUP(B214,Names!$A:$D,2)</f>
        <v>Oisin</v>
      </c>
      <c r="D214" s="10" t="str">
        <f>VLOOKUP(B214,Names!$A:$D,3)</f>
        <v>McBride</v>
      </c>
      <c r="E214" s="10" t="str">
        <f>VLOOKUP(B214,Names!$A:$D,4)</f>
        <v>Cranford AC</v>
      </c>
      <c r="F214" s="7" t="s">
        <v>1073</v>
      </c>
    </row>
    <row r="215" spans="1:13" ht="14.4">
      <c r="A215" s="14">
        <v>3</v>
      </c>
      <c r="B215" s="6">
        <v>219</v>
      </c>
      <c r="C215" s="9" t="str">
        <f>VLOOKUP(B215,Names!$A:$D,2)</f>
        <v>Dylan</v>
      </c>
      <c r="D215" s="10" t="str">
        <f>VLOOKUP(B215,Names!$A:$D,3)</f>
        <v>Curley</v>
      </c>
      <c r="E215" s="10" t="str">
        <f>VLOOKUP(B215,Names!$A:$D,4)</f>
        <v>Olympian Youth &amp; Athletic Club</v>
      </c>
      <c r="F215" s="7" t="s">
        <v>1072</v>
      </c>
    </row>
    <row r="217" spans="1:13" ht="14.4">
      <c r="A217" s="110" t="s">
        <v>1085</v>
      </c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</row>
    <row r="218" spans="1:13" ht="14.4">
      <c r="A218" s="96" t="s">
        <v>1086</v>
      </c>
      <c r="B218" s="97"/>
      <c r="C218" s="52" t="s">
        <v>737</v>
      </c>
      <c r="D218" s="52"/>
      <c r="E218" s="52"/>
      <c r="F218" s="53"/>
      <c r="H218" s="96" t="s">
        <v>1086</v>
      </c>
      <c r="I218" s="97"/>
      <c r="J218" s="52" t="s">
        <v>738</v>
      </c>
      <c r="K218" s="52"/>
      <c r="L218" s="52"/>
      <c r="M218" s="53"/>
    </row>
    <row r="219" spans="1:13" ht="14.4">
      <c r="A219" s="6" t="s">
        <v>739</v>
      </c>
      <c r="B219" s="6" t="s">
        <v>740</v>
      </c>
      <c r="C219" s="7" t="s">
        <v>1</v>
      </c>
      <c r="D219" s="7" t="s">
        <v>2</v>
      </c>
      <c r="E219" s="7" t="s">
        <v>3</v>
      </c>
      <c r="F219" s="7" t="s">
        <v>741</v>
      </c>
      <c r="H219" s="6" t="s">
        <v>739</v>
      </c>
      <c r="I219" s="6" t="s">
        <v>740</v>
      </c>
      <c r="J219" s="7" t="s">
        <v>1</v>
      </c>
      <c r="K219" s="7" t="s">
        <v>2</v>
      </c>
      <c r="L219" s="7" t="s">
        <v>3</v>
      </c>
      <c r="M219" s="7" t="s">
        <v>741</v>
      </c>
    </row>
    <row r="220" spans="1:13" ht="14.4">
      <c r="A220" s="6">
        <v>1</v>
      </c>
      <c r="B220" s="6">
        <v>265</v>
      </c>
      <c r="C220" s="9" t="str">
        <f>VLOOKUP(B220,Names!$A:$D,2)</f>
        <v>Mollie</v>
      </c>
      <c r="D220" s="10" t="str">
        <f>VLOOKUP(B220,Names!$A:$D,3)</f>
        <v>Elliott</v>
      </c>
      <c r="E220" s="10" t="str">
        <f>VLOOKUP(B220,Names!$A:$D,4)</f>
        <v>Tir Chonaill</v>
      </c>
      <c r="F220" s="7">
        <v>10.63</v>
      </c>
      <c r="H220" s="6">
        <v>1</v>
      </c>
      <c r="I220" s="6">
        <v>162</v>
      </c>
      <c r="J220" s="9" t="str">
        <f>VLOOKUP(I220,Names!$A:$D,2)</f>
        <v>Kayla</v>
      </c>
      <c r="K220" s="10" t="str">
        <f>VLOOKUP(I220,Names!$A:$D,3)</f>
        <v>Toner</v>
      </c>
      <c r="L220" s="10" t="str">
        <f>VLOOKUP(I220,Names!$A:$D,4)</f>
        <v>Finn Valley</v>
      </c>
      <c r="M220" s="7">
        <v>10.23</v>
      </c>
    </row>
    <row r="221" spans="1:13" ht="14.4">
      <c r="A221" s="45">
        <v>2</v>
      </c>
      <c r="B221" s="45">
        <v>267</v>
      </c>
      <c r="C221" s="46" t="str">
        <f>VLOOKUP(B221,Names!$A:$D,2)</f>
        <v>Clara</v>
      </c>
      <c r="D221" s="47" t="str">
        <f>VLOOKUP(B221,Names!$A:$D,3)</f>
        <v>Gillespie</v>
      </c>
      <c r="E221" s="47" t="str">
        <f>VLOOKUP(B221,Names!$A:$D,4)</f>
        <v>Tir Chonaill</v>
      </c>
      <c r="F221" s="48">
        <v>10.81</v>
      </c>
      <c r="H221" s="6">
        <v>2</v>
      </c>
      <c r="I221" s="6">
        <v>228</v>
      </c>
      <c r="J221" s="9" t="str">
        <f>VLOOKUP(I221,Names!$A:$D,2)</f>
        <v>Emily</v>
      </c>
      <c r="K221" s="10" t="str">
        <f>VLOOKUP(I221,Names!$A:$D,3)</f>
        <v>Doogan</v>
      </c>
      <c r="L221" s="10" t="str">
        <f>VLOOKUP(I221,Names!$A:$D,4)</f>
        <v>Rosses AC</v>
      </c>
      <c r="M221" s="7">
        <v>11.18</v>
      </c>
    </row>
    <row r="222" spans="1:13" ht="14.4">
      <c r="A222" s="49">
        <v>3</v>
      </c>
      <c r="B222" s="49">
        <v>250</v>
      </c>
      <c r="C222" s="50" t="str">
        <f>VLOOKUP(B222,Names!$A:$D,2)</f>
        <v>Sarah Kate</v>
      </c>
      <c r="D222" s="50" t="str">
        <f>VLOOKUP(B222,Names!$A:$D,3)</f>
        <v>Liggan</v>
      </c>
      <c r="E222" s="50" t="str">
        <f>VLOOKUP(B222,Names!$A:$D,4)</f>
        <v>Shercock AC</v>
      </c>
      <c r="F222" s="51">
        <v>10.96</v>
      </c>
      <c r="H222" s="6">
        <v>3</v>
      </c>
      <c r="I222" s="6">
        <v>278</v>
      </c>
      <c r="J222" s="9" t="str">
        <f>VLOOKUP(I222,Names!$A:$D,2)</f>
        <v>Melissa</v>
      </c>
      <c r="K222" s="10" t="str">
        <f>VLOOKUP(I222,Names!$A:$D,3)</f>
        <v>Ward</v>
      </c>
      <c r="L222" s="10" t="str">
        <f>VLOOKUP(I222,Names!$A:$D,4)</f>
        <v>Tir Chonaill</v>
      </c>
      <c r="M222" s="7">
        <v>11.44</v>
      </c>
    </row>
    <row r="223" spans="1:13" ht="14.4">
      <c r="A223" s="49">
        <v>4</v>
      </c>
      <c r="B223" s="49">
        <v>279</v>
      </c>
      <c r="C223" s="50" t="str">
        <f>VLOOKUP(B223,Names!$A:$D,2)</f>
        <v>Caodhla</v>
      </c>
      <c r="D223" s="50" t="str">
        <f>VLOOKUP(B223,Names!$A:$D,3)</f>
        <v>Stroud</v>
      </c>
      <c r="E223" s="50" t="str">
        <f>VLOOKUP(B223,Names!$A:$D,4)</f>
        <v>Unattached</v>
      </c>
      <c r="F223" s="51">
        <v>13.3</v>
      </c>
      <c r="H223" s="6">
        <v>4</v>
      </c>
      <c r="I223" s="6">
        <v>216</v>
      </c>
      <c r="J223" s="9" t="str">
        <f>VLOOKUP(I223,Names!$A:$D,2)</f>
        <v>Lucy</v>
      </c>
      <c r="K223" s="10" t="str">
        <f>VLOOKUP(I223,Names!$A:$D,3)</f>
        <v>Campbell</v>
      </c>
      <c r="L223" s="10" t="str">
        <f>VLOOKUP(I223,Names!$A:$D,4)</f>
        <v>Olympian Youth &amp; Athletic Club</v>
      </c>
      <c r="M223" s="7">
        <v>12.23</v>
      </c>
    </row>
    <row r="224" spans="1:13" ht="14.4">
      <c r="A224" s="23"/>
      <c r="B224" s="23"/>
      <c r="C224" s="36"/>
      <c r="D224" s="36"/>
      <c r="E224" s="36"/>
      <c r="F224" s="24"/>
      <c r="H224" s="6">
        <v>5</v>
      </c>
      <c r="I224" s="6">
        <v>183</v>
      </c>
      <c r="J224" s="9" t="str">
        <f>VLOOKUP(I224,Names!$A:$D,2)</f>
        <v>Emma</v>
      </c>
      <c r="K224" s="10" t="str">
        <f>VLOOKUP(I224,Names!$A:$D,3)</f>
        <v>Naughton</v>
      </c>
      <c r="L224" s="10" t="str">
        <f>VLOOKUP(I224,Names!$A:$D,4)</f>
        <v>Letterkenny AC</v>
      </c>
      <c r="M224" s="7">
        <v>12.67</v>
      </c>
    </row>
    <row r="226" spans="1:13" ht="14.4">
      <c r="A226" s="100" t="s">
        <v>1185</v>
      </c>
      <c r="B226" s="101"/>
      <c r="C226" s="101"/>
      <c r="D226" s="101"/>
      <c r="E226" s="101"/>
      <c r="F226" s="101"/>
    </row>
    <row r="227" spans="1:13" ht="14.4">
      <c r="A227" s="6" t="s">
        <v>739</v>
      </c>
      <c r="B227" s="6" t="s">
        <v>740</v>
      </c>
      <c r="C227" s="7" t="s">
        <v>1</v>
      </c>
      <c r="D227" s="7" t="s">
        <v>2</v>
      </c>
      <c r="E227" s="7" t="s">
        <v>3</v>
      </c>
      <c r="F227" s="7" t="s">
        <v>741</v>
      </c>
    </row>
    <row r="228" spans="1:13" ht="14.4">
      <c r="A228" s="14">
        <v>1</v>
      </c>
      <c r="B228" s="6">
        <v>162</v>
      </c>
      <c r="C228" s="9" t="str">
        <f>VLOOKUP(B228,Names!$A:$D,2)</f>
        <v>Kayla</v>
      </c>
      <c r="D228" s="10" t="str">
        <f>VLOOKUP(B228,Names!$A:$D,3)</f>
        <v>Toner</v>
      </c>
      <c r="E228" s="10" t="str">
        <f>VLOOKUP(B228,Names!$A:$D,4)</f>
        <v>Finn Valley</v>
      </c>
      <c r="F228" s="7">
        <v>10.23</v>
      </c>
    </row>
    <row r="229" spans="1:13" ht="14.4">
      <c r="A229" s="14">
        <v>2</v>
      </c>
      <c r="B229" s="6">
        <v>265</v>
      </c>
      <c r="C229" s="9" t="str">
        <f>VLOOKUP(B229,Names!$A:$D,2)</f>
        <v>Mollie</v>
      </c>
      <c r="D229" s="10" t="str">
        <f>VLOOKUP(B229,Names!$A:$D,3)</f>
        <v>Elliott</v>
      </c>
      <c r="E229" s="10" t="str">
        <f>VLOOKUP(B229,Names!$A:$D,4)</f>
        <v>Tir Chonaill</v>
      </c>
      <c r="F229" s="7">
        <v>10.63</v>
      </c>
    </row>
    <row r="230" spans="1:13" ht="14.4">
      <c r="A230" s="54">
        <v>3</v>
      </c>
      <c r="B230" s="6">
        <v>267</v>
      </c>
      <c r="C230" s="9" t="str">
        <f>VLOOKUP(B230,Names!$A:$D,2)</f>
        <v>Clara</v>
      </c>
      <c r="D230" s="10" t="str">
        <f>VLOOKUP(B230,Names!$A:$D,3)</f>
        <v>Gillespie</v>
      </c>
      <c r="E230" s="10" t="str">
        <f>VLOOKUP(B230,Names!$A:$D,4)</f>
        <v>Tir Chonaill</v>
      </c>
      <c r="F230" s="7">
        <v>10.81</v>
      </c>
    </row>
    <row r="231" spans="1:13" ht="14.4">
      <c r="A231" s="55">
        <v>4</v>
      </c>
      <c r="B231" s="33">
        <v>250</v>
      </c>
      <c r="C231" s="9" t="str">
        <f>VLOOKUP(B231,Names!$A:$D,2)</f>
        <v>Sarah Kate</v>
      </c>
      <c r="D231" s="10" t="str">
        <f>VLOOKUP(B231,Names!$A:$D,3)</f>
        <v>Liggan</v>
      </c>
      <c r="E231" s="10" t="str">
        <f>VLOOKUP(B231,Names!$A:$D,4)</f>
        <v>Shercock AC</v>
      </c>
      <c r="F231" s="7">
        <v>10.96</v>
      </c>
    </row>
    <row r="233" spans="1:13" ht="14.4">
      <c r="A233" s="112" t="s">
        <v>1087</v>
      </c>
      <c r="B233" s="115"/>
      <c r="C233" s="4" t="s">
        <v>737</v>
      </c>
      <c r="D233" s="4"/>
      <c r="E233" s="4"/>
      <c r="F233" s="5"/>
      <c r="H233" s="100" t="s">
        <v>1213</v>
      </c>
      <c r="I233" s="101"/>
      <c r="J233" s="101"/>
      <c r="K233" s="101"/>
      <c r="L233" s="101"/>
      <c r="M233" s="101"/>
    </row>
    <row r="234" spans="1:13" ht="14.4">
      <c r="A234" s="6" t="s">
        <v>739</v>
      </c>
      <c r="B234" s="6" t="s">
        <v>740</v>
      </c>
      <c r="C234" s="7" t="s">
        <v>1</v>
      </c>
      <c r="D234" s="7" t="s">
        <v>2</v>
      </c>
      <c r="E234" s="7" t="s">
        <v>3</v>
      </c>
      <c r="F234" s="7" t="s">
        <v>741</v>
      </c>
      <c r="H234" s="6" t="s">
        <v>739</v>
      </c>
      <c r="I234" s="6" t="s">
        <v>740</v>
      </c>
      <c r="J234" s="7" t="s">
        <v>1</v>
      </c>
      <c r="K234" s="7" t="s">
        <v>2</v>
      </c>
      <c r="L234" s="7" t="s">
        <v>3</v>
      </c>
      <c r="M234" s="7" t="s">
        <v>741</v>
      </c>
    </row>
    <row r="235" spans="1:13" ht="14.4">
      <c r="A235" s="6">
        <v>1</v>
      </c>
      <c r="B235" s="6">
        <v>158</v>
      </c>
      <c r="C235" s="9" t="str">
        <f>VLOOKUP(B235,Names!$A:$D,2)</f>
        <v>Lee</v>
      </c>
      <c r="D235" s="10" t="str">
        <f>VLOOKUP(B235,Names!$A:$D,3)</f>
        <v>McGranaghan</v>
      </c>
      <c r="E235" s="10" t="str">
        <f>VLOOKUP(B235,Names!$A:$D,4)</f>
        <v>Finn Valley</v>
      </c>
      <c r="F235" s="7">
        <v>10.73</v>
      </c>
      <c r="H235" s="14">
        <v>1</v>
      </c>
      <c r="I235" s="6">
        <v>158</v>
      </c>
      <c r="J235" s="9" t="str">
        <f>VLOOKUP(I235,Names!$A:$D,2)</f>
        <v>Lee</v>
      </c>
      <c r="K235" s="10" t="str">
        <f>VLOOKUP(I235,Names!$A:$D,3)</f>
        <v>McGranaghan</v>
      </c>
      <c r="L235" s="10" t="str">
        <f>VLOOKUP(I235,Names!$A:$D,4)</f>
        <v>Finn Valley</v>
      </c>
      <c r="M235" s="7">
        <v>10.73</v>
      </c>
    </row>
    <row r="236" spans="1:13" ht="14.4">
      <c r="A236" s="6">
        <v>2</v>
      </c>
      <c r="B236" s="6">
        <v>263</v>
      </c>
      <c r="C236" s="9" t="str">
        <f>VLOOKUP(B236,Names!$A:$D,2)</f>
        <v>Evan</v>
      </c>
      <c r="D236" s="10" t="str">
        <f>VLOOKUP(B236,Names!$A:$D,3)</f>
        <v>Cunningham</v>
      </c>
      <c r="E236" s="10" t="str">
        <f>VLOOKUP(B236,Names!$A:$D,4)</f>
        <v>Tir Chonaill</v>
      </c>
      <c r="F236" s="7">
        <v>11.56</v>
      </c>
      <c r="H236" s="14">
        <v>2</v>
      </c>
      <c r="I236" s="6">
        <v>263</v>
      </c>
      <c r="J236" s="9" t="str">
        <f>VLOOKUP(I236,Names!$A:$D,2)</f>
        <v>Evan</v>
      </c>
      <c r="K236" s="10" t="str">
        <f>VLOOKUP(I236,Names!$A:$D,3)</f>
        <v>Cunningham</v>
      </c>
      <c r="L236" s="10" t="str">
        <f>VLOOKUP(I236,Names!$A:$D,4)</f>
        <v>Tir Chonaill</v>
      </c>
      <c r="M236" s="7">
        <v>11.56</v>
      </c>
    </row>
    <row r="237" spans="1:13" ht="14.4">
      <c r="A237" s="6">
        <v>3</v>
      </c>
      <c r="B237" s="6">
        <v>54</v>
      </c>
      <c r="C237" s="9" t="str">
        <f>VLOOKUP(B237,Names!$A:$D,2)</f>
        <v>Davyn</v>
      </c>
      <c r="D237" s="10" t="str">
        <f>VLOOKUP(B237,Names!$A:$D,3)</f>
        <v>McGlynn</v>
      </c>
      <c r="E237" s="10" t="str">
        <f>VLOOKUP(B237,Names!$A:$D,4)</f>
        <v>Letterkenny AC</v>
      </c>
      <c r="F237" s="7">
        <v>11.62</v>
      </c>
      <c r="H237" s="14">
        <v>3</v>
      </c>
      <c r="I237" s="6">
        <v>54</v>
      </c>
      <c r="J237" s="9" t="str">
        <f>VLOOKUP(I237,Names!$A:$D,2)</f>
        <v>Davyn</v>
      </c>
      <c r="K237" s="10" t="str">
        <f>VLOOKUP(I237,Names!$A:$D,3)</f>
        <v>McGlynn</v>
      </c>
      <c r="L237" s="10" t="str">
        <f>VLOOKUP(I237,Names!$A:$D,4)</f>
        <v>Letterkenny AC</v>
      </c>
      <c r="M237" s="7">
        <v>11.62</v>
      </c>
    </row>
    <row r="238" spans="1:13" ht="14.4">
      <c r="A238" s="6">
        <v>4</v>
      </c>
      <c r="B238" s="6">
        <v>6</v>
      </c>
      <c r="C238" s="9" t="str">
        <f>VLOOKUP(B238,Names!$A:$D,2)</f>
        <v>Ryan</v>
      </c>
      <c r="D238" s="10" t="str">
        <f>VLOOKUP(B238,Names!$A:$D,3)</f>
        <v>McCahey</v>
      </c>
      <c r="E238" s="10" t="str">
        <f>VLOOKUP(B238,Names!$A:$D,4)</f>
        <v>Carrick Aces AC</v>
      </c>
      <c r="F238" s="7">
        <v>11.74</v>
      </c>
    </row>
    <row r="239" spans="1:13" ht="14.4">
      <c r="A239" s="6">
        <v>5</v>
      </c>
      <c r="B239" s="6">
        <v>53</v>
      </c>
      <c r="C239" s="9" t="str">
        <f>VLOOKUP(B239,Names!$A:$D,2)</f>
        <v>Adam</v>
      </c>
      <c r="D239" s="10" t="str">
        <f>VLOOKUP(B239,Names!$A:$D,3)</f>
        <v>McAuley</v>
      </c>
      <c r="E239" s="10" t="str">
        <f>VLOOKUP(B239,Names!$A:$D,4)</f>
        <v>Letterkenny AC</v>
      </c>
      <c r="F239" s="7">
        <v>12.96</v>
      </c>
    </row>
    <row r="240" spans="1:13" ht="14.4">
      <c r="A240" s="6">
        <v>6</v>
      </c>
      <c r="B240" s="6"/>
      <c r="C240" s="9" t="e">
        <f>VLOOKUP(B240,Names!$A:$D,2)</f>
        <v>#N/A</v>
      </c>
      <c r="D240" s="10" t="e">
        <f>VLOOKUP(B240,Names!$A:$D,3)</f>
        <v>#N/A</v>
      </c>
      <c r="E240" s="10" t="e">
        <f>VLOOKUP(B240,Names!$A:$D,4)</f>
        <v>#N/A</v>
      </c>
      <c r="F240" s="7"/>
    </row>
    <row r="242" spans="1:13" ht="14.4">
      <c r="A242" s="96" t="s">
        <v>1088</v>
      </c>
      <c r="B242" s="97"/>
      <c r="C242" s="52" t="s">
        <v>737</v>
      </c>
      <c r="D242" s="52"/>
      <c r="E242" s="52"/>
      <c r="F242" s="53"/>
      <c r="H242" s="96" t="s">
        <v>1088</v>
      </c>
      <c r="I242" s="97"/>
      <c r="J242" s="52" t="s">
        <v>738</v>
      </c>
      <c r="K242" s="52"/>
      <c r="L242" s="52"/>
      <c r="M242" s="53"/>
    </row>
    <row r="243" spans="1:13" ht="14.4">
      <c r="A243" s="6" t="s">
        <v>739</v>
      </c>
      <c r="B243" s="6" t="s">
        <v>740</v>
      </c>
      <c r="C243" s="7" t="s">
        <v>1</v>
      </c>
      <c r="D243" s="7" t="s">
        <v>2</v>
      </c>
      <c r="E243" s="7" t="s">
        <v>3</v>
      </c>
      <c r="F243" s="7" t="s">
        <v>741</v>
      </c>
      <c r="H243" s="6" t="s">
        <v>739</v>
      </c>
      <c r="I243" s="6" t="s">
        <v>740</v>
      </c>
      <c r="J243" s="7" t="s">
        <v>1</v>
      </c>
      <c r="K243" s="7" t="s">
        <v>2</v>
      </c>
      <c r="L243" s="7" t="s">
        <v>3</v>
      </c>
      <c r="M243" s="7" t="s">
        <v>741</v>
      </c>
    </row>
    <row r="244" spans="1:13" ht="14.4">
      <c r="A244" s="6">
        <v>1</v>
      </c>
      <c r="B244" s="6">
        <v>229</v>
      </c>
      <c r="C244" s="9" t="str">
        <f>VLOOKUP(B244,Names!$A:$D,2)</f>
        <v>Niamh</v>
      </c>
      <c r="D244" s="10" t="str">
        <f>VLOOKUP(B244,Names!$A:$D,3)</f>
        <v>Doogan</v>
      </c>
      <c r="E244" s="10" t="str">
        <f>VLOOKUP(B244,Names!$A:$D,4)</f>
        <v>Rosses AC</v>
      </c>
      <c r="F244" s="7">
        <v>10.28</v>
      </c>
      <c r="H244" s="6">
        <v>1</v>
      </c>
      <c r="I244" s="6">
        <v>194</v>
      </c>
      <c r="J244" s="9" t="str">
        <f>VLOOKUP(I244,Names!$A:$D,2)</f>
        <v>Eva</v>
      </c>
      <c r="K244" s="10" t="str">
        <f>VLOOKUP(I244,Names!$A:$D,3)</f>
        <v>Patton</v>
      </c>
      <c r="L244" s="10" t="str">
        <f>VLOOKUP(I244,Names!$A:$D,4)</f>
        <v>Loughview AC</v>
      </c>
      <c r="M244" s="7">
        <v>10.119999999999999</v>
      </c>
    </row>
    <row r="245" spans="1:13" ht="14.4">
      <c r="A245" s="6">
        <v>2</v>
      </c>
      <c r="B245" s="6">
        <v>213</v>
      </c>
      <c r="C245" s="9" t="str">
        <f>VLOOKUP(B245,Names!$A:$D,2)</f>
        <v>Caoimhe</v>
      </c>
      <c r="D245" s="10" t="str">
        <f>VLOOKUP(B245,Names!$A:$D,3)</f>
        <v>Fenlon</v>
      </c>
      <c r="E245" s="10" t="str">
        <f>VLOOKUP(B245,Names!$A:$D,4)</f>
        <v>North Down AC</v>
      </c>
      <c r="F245" s="7">
        <v>10.42</v>
      </c>
      <c r="H245" s="6">
        <v>2</v>
      </c>
      <c r="I245" s="6">
        <v>254</v>
      </c>
      <c r="J245" s="9" t="str">
        <f>VLOOKUP(I245,Names!$A:$D,2)</f>
        <v>Aoife</v>
      </c>
      <c r="K245" s="10" t="str">
        <f>VLOOKUP(I245,Names!$A:$D,3)</f>
        <v>Rogers</v>
      </c>
      <c r="L245" s="10" t="str">
        <f>VLOOKUP(I245,Names!$A:$D,4)</f>
        <v>Shercock AC</v>
      </c>
      <c r="M245" s="7">
        <v>10.67</v>
      </c>
    </row>
    <row r="246" spans="1:13" ht="14.4">
      <c r="A246" s="6">
        <v>3</v>
      </c>
      <c r="B246" s="6">
        <v>182</v>
      </c>
      <c r="C246" s="9" t="str">
        <f>VLOOKUP(B246,Names!$A:$D,2)</f>
        <v>Sairah</v>
      </c>
      <c r="D246" s="10" t="str">
        <f>VLOOKUP(B246,Names!$A:$D,3)</f>
        <v>McMenamin</v>
      </c>
      <c r="E246" s="10" t="str">
        <f>VLOOKUP(B246,Names!$A:$D,4)</f>
        <v>Letterkenny AC</v>
      </c>
      <c r="F246" s="7">
        <v>11.32</v>
      </c>
      <c r="H246" s="6">
        <v>3</v>
      </c>
      <c r="I246" s="6">
        <v>274</v>
      </c>
      <c r="J246" s="9" t="str">
        <f>VLOOKUP(I246,Names!$A:$D,2)</f>
        <v>Isabel</v>
      </c>
      <c r="K246" s="10" t="str">
        <f>VLOOKUP(I246,Names!$A:$D,3)</f>
        <v>McMullin</v>
      </c>
      <c r="L246" s="10" t="str">
        <f>VLOOKUP(I246,Names!$A:$D,4)</f>
        <v>Tir Chonaill</v>
      </c>
      <c r="M246" s="7">
        <v>11.68</v>
      </c>
    </row>
    <row r="247" spans="1:13" ht="14.4">
      <c r="A247" s="6">
        <v>4</v>
      </c>
      <c r="B247" s="6">
        <v>262</v>
      </c>
      <c r="C247" s="9" t="str">
        <f>VLOOKUP(B247,Names!$A:$D,2)</f>
        <v>Mary Kate</v>
      </c>
      <c r="D247" s="10" t="str">
        <f>VLOOKUP(B247,Names!$A:$D,3)</f>
        <v>Cassidy</v>
      </c>
      <c r="E247" s="10" t="str">
        <f>VLOOKUP(B247,Names!$A:$D,4)</f>
        <v>Tir Chonaill</v>
      </c>
      <c r="F247" s="7">
        <v>11.6</v>
      </c>
      <c r="H247" s="6">
        <v>4</v>
      </c>
      <c r="I247" s="6">
        <v>217</v>
      </c>
      <c r="J247" s="9" t="str">
        <f>VLOOKUP(I247,Names!$A:$D,2)</f>
        <v>Kellie</v>
      </c>
      <c r="K247" s="10" t="str">
        <f>VLOOKUP(I247,Names!$A:$D,3)</f>
        <v>Carty</v>
      </c>
      <c r="L247" s="10" t="str">
        <f>VLOOKUP(I247,Names!$A:$D,4)</f>
        <v>Olympian Youth &amp; Athletic Club</v>
      </c>
      <c r="M247" s="7">
        <v>12.51</v>
      </c>
    </row>
    <row r="248" spans="1:13" ht="14.4">
      <c r="A248" s="6">
        <v>5</v>
      </c>
      <c r="B248" s="6">
        <v>225</v>
      </c>
      <c r="C248" s="9" t="str">
        <f>VLOOKUP(B248,Names!$A:$D,2)</f>
        <v>Grace</v>
      </c>
      <c r="D248" s="10" t="str">
        <f>VLOOKUP(B248,Names!$A:$D,3)</f>
        <v>Sweeney</v>
      </c>
      <c r="E248" s="10" t="str">
        <f>VLOOKUP(B248,Names!$A:$D,4)</f>
        <v>Olympian Youth &amp; Athletic Club</v>
      </c>
      <c r="F248" s="7">
        <v>12.36</v>
      </c>
      <c r="H248" s="6">
        <v>5</v>
      </c>
      <c r="I248" s="6">
        <v>137</v>
      </c>
      <c r="J248" s="9" t="str">
        <f>VLOOKUP(I248,Names!$A:$D,2)</f>
        <v>Beth</v>
      </c>
      <c r="K248" s="10" t="str">
        <f>VLOOKUP(I248,Names!$A:$D,3)</f>
        <v>Buchanan</v>
      </c>
      <c r="L248" s="10" t="str">
        <f>VLOOKUP(I248,Names!$A:$D,4)</f>
        <v>Enniskillen RC</v>
      </c>
      <c r="M248" s="7" t="s">
        <v>1089</v>
      </c>
    </row>
    <row r="249" spans="1:13" ht="14.4">
      <c r="A249" s="6">
        <v>6</v>
      </c>
      <c r="B249" s="6">
        <v>197</v>
      </c>
      <c r="C249" s="9" t="str">
        <f>VLOOKUP(B249,Names!$A:$D,2)</f>
        <v>Cabrini</v>
      </c>
      <c r="D249" s="10" t="str">
        <f>VLOOKUP(B249,Names!$A:$D,3)</f>
        <v>Pyne</v>
      </c>
      <c r="E249" s="10" t="str">
        <f>VLOOKUP(B249,Names!$A:$D,4)</f>
        <v>Lifford Strabane AC</v>
      </c>
      <c r="F249" s="7">
        <v>12.55</v>
      </c>
    </row>
    <row r="251" spans="1:13" ht="14.4">
      <c r="A251" s="96" t="s">
        <v>1088</v>
      </c>
      <c r="B251" s="97"/>
      <c r="C251" s="52" t="s">
        <v>742</v>
      </c>
      <c r="D251" s="52"/>
      <c r="E251" s="52"/>
      <c r="F251" s="53"/>
      <c r="H251" s="100" t="s">
        <v>1214</v>
      </c>
      <c r="I251" s="101"/>
      <c r="J251" s="101"/>
      <c r="K251" s="101"/>
      <c r="L251" s="101"/>
      <c r="M251" s="101"/>
    </row>
    <row r="252" spans="1:13" ht="14.4">
      <c r="A252" s="6" t="s">
        <v>739</v>
      </c>
      <c r="B252" s="6" t="s">
        <v>740</v>
      </c>
      <c r="C252" s="7" t="s">
        <v>1</v>
      </c>
      <c r="D252" s="7" t="s">
        <v>2</v>
      </c>
      <c r="E252" s="7" t="s">
        <v>3</v>
      </c>
      <c r="F252" s="7" t="s">
        <v>741</v>
      </c>
      <c r="H252" s="6" t="s">
        <v>739</v>
      </c>
      <c r="I252" s="6" t="s">
        <v>740</v>
      </c>
      <c r="J252" s="7" t="s">
        <v>1</v>
      </c>
      <c r="K252" s="7" t="s">
        <v>2</v>
      </c>
      <c r="L252" s="7" t="s">
        <v>3</v>
      </c>
      <c r="M252" s="7" t="s">
        <v>741</v>
      </c>
    </row>
    <row r="253" spans="1:13" ht="14.4">
      <c r="A253" s="6">
        <v>1</v>
      </c>
      <c r="B253" s="6">
        <v>157</v>
      </c>
      <c r="C253" s="9" t="str">
        <f>VLOOKUP(B253,Names!$A:$D,2)</f>
        <v>Katie</v>
      </c>
      <c r="D253" s="10" t="str">
        <f>VLOOKUP(B253,Names!$A:$D,3)</f>
        <v>McGlinchey</v>
      </c>
      <c r="E253" s="10" t="str">
        <f>VLOOKUP(B253,Names!$A:$D,4)</f>
        <v>Finn Valley</v>
      </c>
      <c r="F253" s="7">
        <v>10.45</v>
      </c>
      <c r="H253" s="14">
        <v>1</v>
      </c>
      <c r="I253" s="6">
        <v>194</v>
      </c>
      <c r="J253" s="9" t="str">
        <f>VLOOKUP(I253,Names!$A:$D,2)</f>
        <v>Eva</v>
      </c>
      <c r="K253" s="10" t="str">
        <f>VLOOKUP(I253,Names!$A:$D,3)</f>
        <v>Patton</v>
      </c>
      <c r="L253" s="10" t="str">
        <f>VLOOKUP(I253,Names!$A:$D,4)</f>
        <v>Loughview AC</v>
      </c>
      <c r="M253" s="7">
        <v>10.119999999999999</v>
      </c>
    </row>
    <row r="254" spans="1:13" ht="14.4">
      <c r="A254" s="6">
        <v>2</v>
      </c>
      <c r="B254" s="6">
        <v>245</v>
      </c>
      <c r="C254" s="9" t="str">
        <f>VLOOKUP(B254,Names!$A:$D,2)</f>
        <v>Aoife</v>
      </c>
      <c r="D254" s="10" t="str">
        <f>VLOOKUP(B254,Names!$A:$D,3)</f>
        <v>Byrne</v>
      </c>
      <c r="E254" s="10" t="str">
        <f>VLOOKUP(B254,Names!$A:$D,4)</f>
        <v>Shercock AC</v>
      </c>
      <c r="F254" s="7">
        <v>10.73</v>
      </c>
      <c r="H254" s="14">
        <v>2</v>
      </c>
      <c r="I254" s="6">
        <v>229</v>
      </c>
      <c r="J254" s="9" t="str">
        <f>VLOOKUP(I254,Names!$A:$D,2)</f>
        <v>Niamh</v>
      </c>
      <c r="K254" s="10" t="str">
        <f>VLOOKUP(I254,Names!$A:$D,3)</f>
        <v>Doogan</v>
      </c>
      <c r="L254" s="10" t="str">
        <f>VLOOKUP(I254,Names!$A:$D,4)</f>
        <v>Rosses AC</v>
      </c>
      <c r="M254" s="7">
        <v>10.28</v>
      </c>
    </row>
    <row r="255" spans="1:13" ht="14.4">
      <c r="A255" s="6">
        <v>3</v>
      </c>
      <c r="B255" s="6">
        <v>195</v>
      </c>
      <c r="C255" s="9" t="str">
        <f>VLOOKUP(B255,Names!$A:$D,2)</f>
        <v>Danielle</v>
      </c>
      <c r="D255" s="10" t="str">
        <f>VLOOKUP(B255,Names!$A:$D,3)</f>
        <v>Doherty</v>
      </c>
      <c r="E255" s="10" t="str">
        <f>VLOOKUP(B255,Names!$A:$D,4)</f>
        <v>Lifford Strabane AC</v>
      </c>
      <c r="F255" s="7">
        <v>11.07</v>
      </c>
      <c r="H255" s="54">
        <v>3</v>
      </c>
      <c r="I255" s="6">
        <v>213</v>
      </c>
      <c r="J255" s="9" t="str">
        <f>VLOOKUP(I255,Names!$A:$D,2)</f>
        <v>Caoimhe</v>
      </c>
      <c r="K255" s="10" t="str">
        <f>VLOOKUP(I255,Names!$A:$D,3)</f>
        <v>Fenlon</v>
      </c>
      <c r="L255" s="10" t="str">
        <f>VLOOKUP(I255,Names!$A:$D,4)</f>
        <v>North Down AC</v>
      </c>
      <c r="M255" s="7">
        <v>10.42</v>
      </c>
    </row>
    <row r="256" spans="1:13" ht="14.4">
      <c r="A256" s="6">
        <v>4</v>
      </c>
      <c r="B256" s="6">
        <v>176</v>
      </c>
      <c r="C256" s="9" t="str">
        <f>VLOOKUP(B256,Names!$A:$D,2)</f>
        <v>Clodagh</v>
      </c>
      <c r="D256" s="10" t="str">
        <f>VLOOKUP(B256,Names!$A:$D,3)</f>
        <v>Gallagher</v>
      </c>
      <c r="E256" s="10" t="str">
        <f>VLOOKUP(B256,Names!$A:$D,4)</f>
        <v>Letterkenny AC</v>
      </c>
      <c r="F256" s="7">
        <v>11.12</v>
      </c>
      <c r="H256" s="55">
        <v>4</v>
      </c>
      <c r="I256" s="33">
        <v>157</v>
      </c>
      <c r="J256" s="9" t="str">
        <f>VLOOKUP(I256,Names!$A:$D,2)</f>
        <v>Katie</v>
      </c>
      <c r="K256" s="10" t="str">
        <f>VLOOKUP(I256,Names!$A:$D,3)</f>
        <v>McGlinchey</v>
      </c>
      <c r="L256" s="10" t="str">
        <f>VLOOKUP(I256,Names!$A:$D,4)</f>
        <v>Finn Valley</v>
      </c>
      <c r="M256" s="7">
        <v>10.45</v>
      </c>
    </row>
    <row r="257" spans="1:27" ht="14.4">
      <c r="A257" s="6">
        <v>5</v>
      </c>
      <c r="B257" s="6">
        <v>205</v>
      </c>
      <c r="C257" s="9" t="str">
        <f>VLOOKUP(B257,Names!$A:$D,2)</f>
        <v>Kiera</v>
      </c>
      <c r="D257" s="10" t="str">
        <f>VLOOKUP(B257,Names!$A:$D,3)</f>
        <v>McCabe</v>
      </c>
      <c r="E257" s="10" t="str">
        <f>VLOOKUP(B257,Names!$A:$D,4)</f>
        <v>Monaghan Phoenix AC</v>
      </c>
      <c r="F257" s="7">
        <v>11.29</v>
      </c>
    </row>
    <row r="258" spans="1:27" ht="14.4">
      <c r="A258" s="6">
        <v>6</v>
      </c>
      <c r="B258" s="6">
        <v>215</v>
      </c>
      <c r="C258" s="9" t="str">
        <f>VLOOKUP(B258,Names!$A:$D,2)</f>
        <v>Charley</v>
      </c>
      <c r="D258" s="10" t="str">
        <f>VLOOKUP(B258,Names!$A:$D,3)</f>
        <v>Barr</v>
      </c>
      <c r="E258" s="10" t="str">
        <f>VLOOKUP(B258,Names!$A:$D,4)</f>
        <v>Olympian Youth &amp; Athletic Club</v>
      </c>
      <c r="F258" s="7">
        <v>11.69</v>
      </c>
    </row>
    <row r="260" spans="1:27" ht="14.4">
      <c r="A260" s="112" t="s">
        <v>1090</v>
      </c>
      <c r="B260" s="115"/>
      <c r="C260" s="4" t="s">
        <v>752</v>
      </c>
      <c r="D260" s="4"/>
      <c r="E260" s="4"/>
      <c r="F260" s="5"/>
      <c r="H260" s="102" t="s">
        <v>1250</v>
      </c>
      <c r="I260" s="101"/>
      <c r="J260" s="101"/>
      <c r="K260" s="101"/>
      <c r="L260" s="101"/>
      <c r="M260" s="101"/>
    </row>
    <row r="261" spans="1:27" ht="14.4">
      <c r="A261" s="6" t="s">
        <v>739</v>
      </c>
      <c r="B261" s="6" t="s">
        <v>740</v>
      </c>
      <c r="C261" s="7" t="s">
        <v>1</v>
      </c>
      <c r="D261" s="7" t="s">
        <v>2</v>
      </c>
      <c r="E261" s="7" t="s">
        <v>3</v>
      </c>
      <c r="F261" s="7" t="s">
        <v>741</v>
      </c>
      <c r="H261" s="6" t="s">
        <v>739</v>
      </c>
      <c r="I261" s="6" t="s">
        <v>740</v>
      </c>
      <c r="J261" s="7" t="s">
        <v>1</v>
      </c>
      <c r="K261" s="7" t="s">
        <v>2</v>
      </c>
      <c r="L261" s="7" t="s">
        <v>3</v>
      </c>
      <c r="M261" s="7" t="s">
        <v>741</v>
      </c>
    </row>
    <row r="262" spans="1:27" ht="14.4">
      <c r="A262" s="6">
        <v>1</v>
      </c>
      <c r="B262" s="6">
        <v>170</v>
      </c>
      <c r="C262" s="9" t="str">
        <f>VLOOKUP(B262,Names!$A:$D,2)</f>
        <v>Thalji</v>
      </c>
      <c r="D262" s="10" t="str">
        <f>VLOOKUP(B262,Names!$A:$D,3)</f>
        <v>Al Daher</v>
      </c>
      <c r="E262" s="10" t="str">
        <f>VLOOKUP(B262,Names!$A:$D,4)</f>
        <v>Letterkenny AC</v>
      </c>
      <c r="F262" s="7">
        <v>10.86</v>
      </c>
      <c r="H262" s="89">
        <v>1</v>
      </c>
      <c r="I262" s="6">
        <v>170</v>
      </c>
      <c r="J262" s="9" t="str">
        <f>VLOOKUP(I262,Names!$A:$D,2)</f>
        <v>Thalji</v>
      </c>
      <c r="K262" s="10" t="str">
        <f>VLOOKUP(I262,Names!$A:$D,3)</f>
        <v>Al Daher</v>
      </c>
      <c r="L262" s="10" t="str">
        <f>VLOOKUP(I262,Names!$A:$D,4)</f>
        <v>Letterkenny AC</v>
      </c>
      <c r="M262" s="7">
        <v>10.86</v>
      </c>
    </row>
    <row r="263" spans="1:27" ht="14.4">
      <c r="A263" s="6">
        <v>2</v>
      </c>
      <c r="B263" s="6">
        <v>140</v>
      </c>
      <c r="C263" s="9" t="str">
        <f>VLOOKUP(B263,Names!$A:$D,2)</f>
        <v>Joseph</v>
      </c>
      <c r="D263" s="10" t="str">
        <f>VLOOKUP(B263,Names!$A:$D,3)</f>
        <v>Aike</v>
      </c>
      <c r="E263" s="10" t="str">
        <f>VLOOKUP(B263,Names!$A:$D,4)</f>
        <v>Finn Valley</v>
      </c>
      <c r="F263" s="7">
        <v>11.04</v>
      </c>
      <c r="H263" s="89">
        <v>2</v>
      </c>
      <c r="I263" s="6">
        <v>140</v>
      </c>
      <c r="J263" s="9" t="str">
        <f>VLOOKUP(I263,Names!$A:$D,2)</f>
        <v>Joseph</v>
      </c>
      <c r="K263" s="10" t="str">
        <f>VLOOKUP(I263,Names!$A:$D,3)</f>
        <v>Aike</v>
      </c>
      <c r="L263" s="10" t="str">
        <f>VLOOKUP(I263,Names!$A:$D,4)</f>
        <v>Finn Valley</v>
      </c>
      <c r="M263" s="7">
        <v>11.04</v>
      </c>
    </row>
    <row r="264" spans="1:27" ht="14.4">
      <c r="A264" s="6">
        <v>3</v>
      </c>
      <c r="B264" s="6">
        <v>244</v>
      </c>
      <c r="C264" s="9" t="str">
        <f>VLOOKUP(B264,Names!$A:$D,2)</f>
        <v>Jay</v>
      </c>
      <c r="D264" s="10" t="str">
        <f>VLOOKUP(B264,Names!$A:$D,3)</f>
        <v>Small</v>
      </c>
      <c r="E264" s="10" t="str">
        <f>VLOOKUP(B264,Names!$A:$D,4)</f>
        <v>Speed Development Project Track Club</v>
      </c>
      <c r="F264" s="7">
        <v>11.38</v>
      </c>
      <c r="H264" s="89">
        <v>3</v>
      </c>
      <c r="I264" s="6">
        <v>244</v>
      </c>
      <c r="J264" s="9" t="str">
        <f>VLOOKUP(I264,Names!$A:$D,2)</f>
        <v>Jay</v>
      </c>
      <c r="K264" s="10" t="str">
        <f>VLOOKUP(I264,Names!$A:$D,3)</f>
        <v>Small</v>
      </c>
      <c r="L264" s="10" t="str">
        <f>VLOOKUP(I264,Names!$A:$D,4)</f>
        <v>Speed Development Project Track Club</v>
      </c>
      <c r="M264" s="7">
        <v>11.38</v>
      </c>
    </row>
    <row r="265" spans="1:27" ht="14.4">
      <c r="A265" s="6">
        <v>4</v>
      </c>
      <c r="B265" s="6">
        <v>258</v>
      </c>
      <c r="C265" s="9" t="str">
        <f>VLOOKUP(B265,Names!$A:$D,2)</f>
        <v>Conor</v>
      </c>
      <c r="D265" s="10" t="str">
        <f>VLOOKUP(B265,Names!$A:$D,3)</f>
        <v>Barrett</v>
      </c>
      <c r="E265" s="10" t="str">
        <f>VLOOKUP(B265,Names!$A:$D,4)</f>
        <v>Tir Chonaill</v>
      </c>
      <c r="F265" s="7">
        <v>11.47</v>
      </c>
      <c r="H265" s="89">
        <v>4</v>
      </c>
      <c r="I265" s="6">
        <v>258</v>
      </c>
      <c r="J265" s="9" t="str">
        <f>VLOOKUP(I265,Names!$A:$D,2)</f>
        <v>Conor</v>
      </c>
      <c r="K265" s="10" t="str">
        <f>VLOOKUP(I265,Names!$A:$D,3)</f>
        <v>Barrett</v>
      </c>
      <c r="L265" s="10" t="str">
        <f>VLOOKUP(I265,Names!$A:$D,4)</f>
        <v>Tir Chonaill</v>
      </c>
      <c r="M265" s="7">
        <v>11.47</v>
      </c>
    </row>
    <row r="266" spans="1:27" ht="14.4">
      <c r="A266" s="6">
        <v>5</v>
      </c>
      <c r="B266" s="6">
        <v>166</v>
      </c>
      <c r="C266" s="9" t="str">
        <f>VLOOKUP(B266,Names!$A:$D,2)</f>
        <v>Shaun</v>
      </c>
      <c r="D266" s="10" t="str">
        <f>VLOOKUP(B266,Names!$A:$D,3)</f>
        <v>McKenna</v>
      </c>
      <c r="E266" s="10" t="str">
        <f>VLOOKUP(B266,Names!$A:$D,4)</f>
        <v>Glaslough Harriers</v>
      </c>
      <c r="F266" s="7">
        <v>11.85</v>
      </c>
    </row>
    <row r="267" spans="1:27" ht="14.4">
      <c r="A267" s="6">
        <v>6</v>
      </c>
      <c r="B267" s="6">
        <v>272</v>
      </c>
      <c r="C267" s="9" t="str">
        <f>VLOOKUP(B267,Names!$A:$D,2)</f>
        <v>Bobby</v>
      </c>
      <c r="D267" s="10" t="str">
        <f>VLOOKUP(B267,Names!$A:$D,3)</f>
        <v>McGuinness</v>
      </c>
      <c r="E267" s="10" t="str">
        <f>VLOOKUP(B267,Names!$A:$D,4)</f>
        <v>Tir Chonaill</v>
      </c>
      <c r="F267" s="7">
        <v>11.88</v>
      </c>
    </row>
    <row r="268" spans="1:27" ht="14.4">
      <c r="A268" s="6">
        <v>6</v>
      </c>
      <c r="B268" s="6">
        <v>175</v>
      </c>
      <c r="C268" s="9" t="str">
        <f>VLOOKUP(B268,Names!$A:$D,2)</f>
        <v>Luke</v>
      </c>
      <c r="D268" s="10" t="str">
        <f>VLOOKUP(B268,Names!$A:$D,3)</f>
        <v>Elliott</v>
      </c>
      <c r="E268" s="10" t="str">
        <f>VLOOKUP(B268,Names!$A:$D,4)</f>
        <v>Letterkenny AC</v>
      </c>
      <c r="F268" s="7">
        <v>11.97</v>
      </c>
    </row>
    <row r="269" spans="1:27" ht="14.4">
      <c r="A269" s="39"/>
      <c r="B269" s="39"/>
      <c r="C269" s="40"/>
      <c r="D269" s="41"/>
      <c r="E269" s="41"/>
      <c r="F269" s="42"/>
      <c r="G269" s="26"/>
      <c r="H269" s="25"/>
      <c r="I269" s="25"/>
      <c r="J269" s="28"/>
      <c r="K269" s="28"/>
      <c r="L269" s="28"/>
      <c r="M269" s="29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4.4">
      <c r="A270" s="112" t="s">
        <v>1091</v>
      </c>
      <c r="B270" s="115"/>
      <c r="C270" s="86" t="s">
        <v>752</v>
      </c>
      <c r="D270" s="4"/>
      <c r="E270" s="4"/>
      <c r="F270" s="5"/>
      <c r="H270" s="100" t="s">
        <v>1215</v>
      </c>
      <c r="I270" s="101"/>
      <c r="J270" s="101"/>
      <c r="K270" s="101"/>
      <c r="L270" s="101"/>
      <c r="M270" s="101"/>
    </row>
    <row r="271" spans="1:27" ht="14.4">
      <c r="A271" s="6" t="s">
        <v>739</v>
      </c>
      <c r="B271" s="6" t="s">
        <v>740</v>
      </c>
      <c r="C271" s="7" t="s">
        <v>1</v>
      </c>
      <c r="D271" s="7" t="s">
        <v>2</v>
      </c>
      <c r="E271" s="7" t="s">
        <v>3</v>
      </c>
      <c r="F271" s="7" t="s">
        <v>741</v>
      </c>
      <c r="H271" s="6" t="s">
        <v>739</v>
      </c>
      <c r="I271" s="6" t="s">
        <v>740</v>
      </c>
      <c r="J271" s="7" t="s">
        <v>1</v>
      </c>
      <c r="K271" s="7" t="s">
        <v>2</v>
      </c>
      <c r="L271" s="7" t="s">
        <v>3</v>
      </c>
      <c r="M271" s="7" t="s">
        <v>741</v>
      </c>
    </row>
    <row r="272" spans="1:27" ht="14.4">
      <c r="A272" s="6">
        <v>1</v>
      </c>
      <c r="B272" s="6">
        <v>352</v>
      </c>
      <c r="C272" s="9" t="str">
        <f>VLOOKUP(B272,Names!$A:$D,2)</f>
        <v>Maeve</v>
      </c>
      <c r="D272" s="10" t="str">
        <f>VLOOKUP(B272,Names!$A:$D,3)</f>
        <v>Doherty</v>
      </c>
      <c r="E272" s="10" t="str">
        <f>VLOOKUP(B272,Names!$A:$D,4)</f>
        <v>Letterkenny AC</v>
      </c>
      <c r="F272" s="7">
        <v>9.91</v>
      </c>
      <c r="H272" s="14">
        <v>1</v>
      </c>
      <c r="I272" s="6">
        <v>352</v>
      </c>
      <c r="J272" s="9" t="str">
        <f>VLOOKUP(I272,Names!$A:$D,2)</f>
        <v>Maeve</v>
      </c>
      <c r="K272" s="10" t="str">
        <f>VLOOKUP(I272,Names!$A:$D,3)</f>
        <v>Doherty</v>
      </c>
      <c r="L272" s="10" t="str">
        <f>VLOOKUP(I272,Names!$A:$D,4)</f>
        <v>Letterkenny AC</v>
      </c>
      <c r="M272" s="7">
        <v>9.91</v>
      </c>
    </row>
    <row r="273" spans="1:13" ht="14.4">
      <c r="A273" s="6">
        <v>2</v>
      </c>
      <c r="B273" s="6">
        <v>334</v>
      </c>
      <c r="C273" s="9" t="str">
        <f>VLOOKUP(B273,Names!$A:$D,2)</f>
        <v>Leoni</v>
      </c>
      <c r="D273" s="10" t="str">
        <f>VLOOKUP(B273,Names!$A:$D,3)</f>
        <v>Slevin</v>
      </c>
      <c r="E273" s="10" t="str">
        <f>VLOOKUP(B273,Names!$A:$D,4)</f>
        <v>Finn Valley</v>
      </c>
      <c r="F273" s="7">
        <v>10.029999999999999</v>
      </c>
      <c r="H273" s="14">
        <v>2</v>
      </c>
      <c r="I273" s="6">
        <v>334</v>
      </c>
      <c r="J273" s="9" t="str">
        <f>VLOOKUP(I273,Names!$A:$D,2)</f>
        <v>Leoni</v>
      </c>
      <c r="K273" s="10" t="str">
        <f>VLOOKUP(I273,Names!$A:$D,3)</f>
        <v>Slevin</v>
      </c>
      <c r="L273" s="10" t="str">
        <f>VLOOKUP(I273,Names!$A:$D,4)</f>
        <v>Finn Valley</v>
      </c>
      <c r="M273" s="7">
        <v>10.029999999999999</v>
      </c>
    </row>
    <row r="274" spans="1:13" ht="14.4">
      <c r="A274" s="6">
        <v>3</v>
      </c>
      <c r="B274" s="6">
        <v>113</v>
      </c>
      <c r="C274" s="9" t="str">
        <f>VLOOKUP(B274,Names!$A:$D,2)</f>
        <v>Eimear</v>
      </c>
      <c r="D274" s="10" t="str">
        <f>VLOOKUP(B274,Names!$A:$D,3)</f>
        <v>Clarke</v>
      </c>
      <c r="E274" s="10" t="str">
        <f>VLOOKUP(B274,Names!$A:$D,4)</f>
        <v>Carrick Aces AC</v>
      </c>
      <c r="F274" s="7">
        <v>11.38</v>
      </c>
      <c r="H274" s="14">
        <v>3</v>
      </c>
      <c r="I274" s="6">
        <v>113</v>
      </c>
      <c r="J274" s="9" t="str">
        <f>VLOOKUP(I274,Names!$A:$D,2)</f>
        <v>Eimear</v>
      </c>
      <c r="K274" s="10" t="str">
        <f>VLOOKUP(I274,Names!$A:$D,3)</f>
        <v>Clarke</v>
      </c>
      <c r="L274" s="10" t="str">
        <f>VLOOKUP(I274,Names!$A:$D,4)</f>
        <v>Carrick Aces AC</v>
      </c>
      <c r="M274" s="7">
        <v>11.38</v>
      </c>
    </row>
    <row r="275" spans="1:13" ht="14.4">
      <c r="A275" s="6">
        <v>4</v>
      </c>
      <c r="B275" s="6">
        <v>112</v>
      </c>
      <c r="C275" s="9" t="str">
        <f>VLOOKUP(B275,Names!$A:$D,2)</f>
        <v>Michelle</v>
      </c>
      <c r="D275" s="10" t="str">
        <f>VLOOKUP(B275,Names!$A:$D,3)</f>
        <v>Carton</v>
      </c>
      <c r="E275" s="10" t="str">
        <f>VLOOKUP(B275,Names!$A:$D,4)</f>
        <v>Carrick Aces AC</v>
      </c>
      <c r="F275" s="7">
        <v>11.88</v>
      </c>
      <c r="H275" s="89">
        <v>4</v>
      </c>
      <c r="I275" s="6">
        <v>112</v>
      </c>
      <c r="J275" s="9" t="str">
        <f>VLOOKUP(I275,Names!$A:$D,2)</f>
        <v>Michelle</v>
      </c>
      <c r="K275" s="10" t="str">
        <f>VLOOKUP(I275,Names!$A:$D,3)</f>
        <v>Carton</v>
      </c>
      <c r="L275" s="10" t="str">
        <f>VLOOKUP(I275,Names!$A:$D,4)</f>
        <v>Carrick Aces AC</v>
      </c>
      <c r="M275" s="7">
        <v>11.88</v>
      </c>
    </row>
    <row r="276" spans="1:13" ht="14.4">
      <c r="A276" s="6">
        <v>5</v>
      </c>
      <c r="B276" s="6">
        <v>300</v>
      </c>
      <c r="C276" s="9" t="str">
        <f>VLOOKUP(B276,Names!$A:$D,2)</f>
        <v>Sinéad</v>
      </c>
      <c r="D276" s="10" t="str">
        <f>VLOOKUP(B276,Names!$A:$D,3)</f>
        <v>McCahey</v>
      </c>
      <c r="E276" s="10" t="str">
        <f>VLOOKUP(B276,Names!$A:$D,4)</f>
        <v>Carrick Aces AC</v>
      </c>
      <c r="F276" s="7">
        <v>12.69</v>
      </c>
    </row>
    <row r="277" spans="1:13" ht="14.4">
      <c r="A277" s="6">
        <v>6</v>
      </c>
      <c r="B277" s="6">
        <v>405</v>
      </c>
      <c r="C277" s="9" t="str">
        <f>VLOOKUP(B277,Names!$A:$D,2)</f>
        <v>Freya</v>
      </c>
      <c r="D277" s="10" t="str">
        <f>VLOOKUP(B277,Names!$A:$D,3)</f>
        <v>Gormley</v>
      </c>
      <c r="E277" s="10" t="str">
        <f>VLOOKUP(B277,Names!$A:$D,4)</f>
        <v>Shercock AC</v>
      </c>
      <c r="F277" s="7">
        <v>12.78</v>
      </c>
    </row>
    <row r="278" spans="1:13" ht="14.4">
      <c r="A278" s="23"/>
      <c r="B278" s="23"/>
      <c r="C278" s="36"/>
      <c r="D278" s="36"/>
      <c r="E278" s="36"/>
      <c r="F278" s="24"/>
    </row>
    <row r="279" spans="1:13" ht="14.4">
      <c r="A279" s="112" t="s">
        <v>1093</v>
      </c>
      <c r="B279" s="115"/>
      <c r="C279" s="4" t="s">
        <v>752</v>
      </c>
      <c r="D279" s="4"/>
      <c r="E279" s="4"/>
      <c r="F279" s="5"/>
      <c r="H279" s="102" t="s">
        <v>1252</v>
      </c>
      <c r="I279" s="101"/>
      <c r="J279" s="101"/>
      <c r="K279" s="101"/>
      <c r="L279" s="101"/>
      <c r="M279" s="101"/>
    </row>
    <row r="280" spans="1:13" ht="14.4">
      <c r="A280" s="6" t="s">
        <v>739</v>
      </c>
      <c r="B280" s="6" t="s">
        <v>740</v>
      </c>
      <c r="C280" s="7" t="s">
        <v>1</v>
      </c>
      <c r="D280" s="7" t="s">
        <v>2</v>
      </c>
      <c r="E280" s="7" t="s">
        <v>3</v>
      </c>
      <c r="F280" s="7" t="s">
        <v>741</v>
      </c>
      <c r="H280" s="6" t="s">
        <v>739</v>
      </c>
      <c r="I280" s="6" t="s">
        <v>740</v>
      </c>
      <c r="J280" s="7" t="s">
        <v>1</v>
      </c>
      <c r="K280" s="7" t="s">
        <v>2</v>
      </c>
      <c r="L280" s="7" t="s">
        <v>3</v>
      </c>
      <c r="M280" s="7" t="s">
        <v>741</v>
      </c>
    </row>
    <row r="281" spans="1:13" ht="14.4">
      <c r="A281" s="6">
        <v>1</v>
      </c>
      <c r="B281" s="6">
        <v>394</v>
      </c>
      <c r="C281" s="9" t="str">
        <f>VLOOKUP(B281,Names!$A:$D,2)</f>
        <v>Finn</v>
      </c>
      <c r="D281" s="10" t="str">
        <f>VLOOKUP(B281,Names!$A:$D,3)</f>
        <v>McClean</v>
      </c>
      <c r="E281" s="10" t="str">
        <f>VLOOKUP(B281,Names!$A:$D,4)</f>
        <v>Regent House</v>
      </c>
      <c r="F281" s="7">
        <v>9.3000000000000007</v>
      </c>
      <c r="H281" s="89">
        <v>1</v>
      </c>
      <c r="I281" s="6">
        <v>394</v>
      </c>
      <c r="J281" s="9" t="str">
        <f>VLOOKUP(I281,Names!$A:$D,2)</f>
        <v>Finn</v>
      </c>
      <c r="K281" s="10" t="str">
        <f>VLOOKUP(I281,Names!$A:$D,3)</f>
        <v>McClean</v>
      </c>
      <c r="L281" s="10" t="str">
        <f>VLOOKUP(I281,Names!$A:$D,4)</f>
        <v>Regent House</v>
      </c>
      <c r="M281" s="7">
        <v>9.3000000000000007</v>
      </c>
    </row>
    <row r="282" spans="1:13" ht="14.4">
      <c r="A282" s="6">
        <v>2</v>
      </c>
      <c r="B282" s="6">
        <v>397</v>
      </c>
      <c r="C282" s="9" t="str">
        <f>VLOOKUP(B282,Names!$A:$D,2)</f>
        <v>Oisin</v>
      </c>
      <c r="D282" s="10" t="str">
        <f>VLOOKUP(B282,Names!$A:$D,3)</f>
        <v>Gillespie</v>
      </c>
      <c r="E282" s="10" t="str">
        <f>VLOOKUP(B282,Names!$A:$D,4)</f>
        <v>Rosses AC</v>
      </c>
      <c r="F282" s="7">
        <v>9.6</v>
      </c>
      <c r="H282" s="89">
        <v>2</v>
      </c>
      <c r="I282" s="6">
        <v>397</v>
      </c>
      <c r="J282" s="9" t="str">
        <f>VLOOKUP(I282,Names!$A:$D,2)</f>
        <v>Oisin</v>
      </c>
      <c r="K282" s="10" t="str">
        <f>VLOOKUP(I282,Names!$A:$D,3)</f>
        <v>Gillespie</v>
      </c>
      <c r="L282" s="10" t="str">
        <f>VLOOKUP(I282,Names!$A:$D,4)</f>
        <v>Rosses AC</v>
      </c>
      <c r="M282" s="7">
        <v>9.6</v>
      </c>
    </row>
    <row r="283" spans="1:13" ht="14.4">
      <c r="A283" s="6">
        <v>3</v>
      </c>
      <c r="B283" s="6">
        <v>337</v>
      </c>
      <c r="C283" s="9" t="str">
        <f>VLOOKUP(B283,Names!$A:$D,2)</f>
        <v>Mark</v>
      </c>
      <c r="D283" s="10" t="str">
        <f>VLOOKUP(B283,Names!$A:$D,3)</f>
        <v>Wilkinson</v>
      </c>
      <c r="E283" s="10" t="str">
        <f>VLOOKUP(B283,Names!$A:$D,4)</f>
        <v>Finn Valley</v>
      </c>
      <c r="F283" s="7">
        <v>10.77</v>
      </c>
      <c r="H283" s="89">
        <v>3</v>
      </c>
      <c r="I283" s="6">
        <v>337</v>
      </c>
      <c r="J283" s="9" t="str">
        <f>VLOOKUP(I283,Names!$A:$D,2)</f>
        <v>Mark</v>
      </c>
      <c r="K283" s="10" t="str">
        <f>VLOOKUP(I283,Names!$A:$D,3)</f>
        <v>Wilkinson</v>
      </c>
      <c r="L283" s="10" t="str">
        <f>VLOOKUP(I283,Names!$A:$D,4)</f>
        <v>Finn Valley</v>
      </c>
      <c r="M283" s="7">
        <v>10.77</v>
      </c>
    </row>
    <row r="284" spans="1:13" ht="14.4">
      <c r="A284" s="23"/>
      <c r="B284" s="23"/>
      <c r="C284" s="36"/>
      <c r="D284" s="36"/>
      <c r="E284" s="36"/>
      <c r="F284" s="24"/>
    </row>
    <row r="285" spans="1:13" ht="14.4">
      <c r="A285" s="112" t="s">
        <v>1092</v>
      </c>
      <c r="B285" s="115"/>
      <c r="C285" s="4" t="s">
        <v>752</v>
      </c>
      <c r="D285" s="4"/>
      <c r="E285" s="4"/>
      <c r="F285" s="5"/>
      <c r="H285" s="102" t="s">
        <v>1251</v>
      </c>
      <c r="I285" s="101"/>
      <c r="J285" s="101"/>
      <c r="K285" s="101"/>
      <c r="L285" s="101"/>
      <c r="M285" s="101"/>
    </row>
    <row r="286" spans="1:13" ht="14.4">
      <c r="A286" s="6" t="s">
        <v>739</v>
      </c>
      <c r="B286" s="6" t="s">
        <v>740</v>
      </c>
      <c r="C286" s="7" t="s">
        <v>1</v>
      </c>
      <c r="D286" s="7" t="s">
        <v>2</v>
      </c>
      <c r="E286" s="7" t="s">
        <v>3</v>
      </c>
      <c r="F286" s="7" t="s">
        <v>741</v>
      </c>
      <c r="H286" s="6" t="s">
        <v>739</v>
      </c>
      <c r="I286" s="6" t="s">
        <v>740</v>
      </c>
      <c r="J286" s="7" t="s">
        <v>1</v>
      </c>
      <c r="K286" s="7" t="s">
        <v>2</v>
      </c>
      <c r="L286" s="7" t="s">
        <v>3</v>
      </c>
      <c r="M286" s="7" t="s">
        <v>741</v>
      </c>
    </row>
    <row r="287" spans="1:13" ht="14.4">
      <c r="A287" s="6">
        <v>1</v>
      </c>
      <c r="B287" s="6">
        <v>308</v>
      </c>
      <c r="C287" s="9" t="str">
        <f>VLOOKUP(B287,Names!$A:$D,2)</f>
        <v>Ava</v>
      </c>
      <c r="D287" s="10" t="str">
        <f>VLOOKUP(B287,Names!$A:$D,3)</f>
        <v>Colgan</v>
      </c>
      <c r="E287" s="10" t="str">
        <f>VLOOKUP(B287,Names!$A:$D,4)</f>
        <v>City of Derry AC Spartans</v>
      </c>
      <c r="F287" s="7">
        <v>9.5299999999999994</v>
      </c>
      <c r="H287" s="89">
        <v>1</v>
      </c>
      <c r="I287" s="6">
        <v>308</v>
      </c>
      <c r="J287" s="9" t="str">
        <f>VLOOKUP(I287,Names!$A:$D,2)</f>
        <v>Ava</v>
      </c>
      <c r="K287" s="10" t="str">
        <f>VLOOKUP(I287,Names!$A:$D,3)</f>
        <v>Colgan</v>
      </c>
      <c r="L287" s="10" t="str">
        <f>VLOOKUP(I287,Names!$A:$D,4)</f>
        <v>City of Derry AC Spartans</v>
      </c>
      <c r="M287" s="7">
        <v>9.5299999999999994</v>
      </c>
    </row>
    <row r="288" spans="1:13" ht="14.4">
      <c r="A288" s="6">
        <v>2</v>
      </c>
      <c r="B288" s="6">
        <v>353</v>
      </c>
      <c r="C288" s="9" t="str">
        <f>VLOOKUP(B288,Names!$A:$D,2)</f>
        <v>Katie</v>
      </c>
      <c r="D288" s="10" t="str">
        <f>VLOOKUP(B288,Names!$A:$D,3)</f>
        <v>Elliott</v>
      </c>
      <c r="E288" s="10" t="str">
        <f>VLOOKUP(B288,Names!$A:$D,4)</f>
        <v>Letterkenny AC</v>
      </c>
      <c r="F288" s="7">
        <v>9.6</v>
      </c>
      <c r="H288" s="89">
        <v>2</v>
      </c>
      <c r="I288" s="6">
        <v>353</v>
      </c>
      <c r="J288" s="9" t="str">
        <f>VLOOKUP(I288,Names!$A:$D,2)</f>
        <v>Katie</v>
      </c>
      <c r="K288" s="10" t="str">
        <f>VLOOKUP(I288,Names!$A:$D,3)</f>
        <v>Elliott</v>
      </c>
      <c r="L288" s="10" t="str">
        <f>VLOOKUP(I288,Names!$A:$D,4)</f>
        <v>Letterkenny AC</v>
      </c>
      <c r="M288" s="7">
        <v>9.6</v>
      </c>
    </row>
    <row r="289" spans="1:13" ht="14.4">
      <c r="A289" s="6">
        <v>3</v>
      </c>
      <c r="B289" s="6">
        <v>419</v>
      </c>
      <c r="C289" s="9" t="str">
        <f>VLOOKUP(B289,Names!$A:$D,2)</f>
        <v>Emily</v>
      </c>
      <c r="D289" s="10" t="str">
        <f>VLOOKUP(B289,Names!$A:$D,3)</f>
        <v>Kelly</v>
      </c>
      <c r="E289" s="10" t="str">
        <f>VLOOKUP(B289,Names!$A:$D,4)</f>
        <v>Tir Chonaill</v>
      </c>
      <c r="F289" s="7">
        <v>9.9600000000000009</v>
      </c>
      <c r="H289" s="89">
        <v>3</v>
      </c>
      <c r="I289" s="6">
        <v>419</v>
      </c>
      <c r="J289" s="9" t="str">
        <f>VLOOKUP(I289,Names!$A:$D,2)</f>
        <v>Emily</v>
      </c>
      <c r="K289" s="10" t="str">
        <f>VLOOKUP(I289,Names!$A:$D,3)</f>
        <v>Kelly</v>
      </c>
      <c r="L289" s="10" t="str">
        <f>VLOOKUP(I289,Names!$A:$D,4)</f>
        <v>Tir Chonaill</v>
      </c>
      <c r="M289" s="7">
        <v>9.9600000000000009</v>
      </c>
    </row>
    <row r="290" spans="1:13" ht="14.4">
      <c r="A290" s="6">
        <v>4</v>
      </c>
      <c r="B290" s="6">
        <v>335</v>
      </c>
      <c r="C290" s="9" t="str">
        <f>VLOOKUP(B290,Names!$A:$D,2)</f>
        <v>Erin</v>
      </c>
      <c r="D290" s="10" t="str">
        <f>VLOOKUP(B290,Names!$A:$D,3)</f>
        <v>Sproule</v>
      </c>
      <c r="E290" s="10" t="str">
        <f>VLOOKUP(B290,Names!$A:$D,4)</f>
        <v>Finn Valley</v>
      </c>
      <c r="F290" s="7">
        <v>10.31</v>
      </c>
      <c r="H290" s="89">
        <v>4</v>
      </c>
      <c r="I290" s="6">
        <v>335</v>
      </c>
      <c r="J290" s="9" t="str">
        <f>VLOOKUP(I290,Names!$A:$D,2)</f>
        <v>Erin</v>
      </c>
      <c r="K290" s="10" t="str">
        <f>VLOOKUP(I290,Names!$A:$D,3)</f>
        <v>Sproule</v>
      </c>
      <c r="L290" s="10" t="str">
        <f>VLOOKUP(I290,Names!$A:$D,4)</f>
        <v>Finn Valley</v>
      </c>
      <c r="M290" s="7">
        <v>10.31</v>
      </c>
    </row>
    <row r="291" spans="1:13" ht="14.4">
      <c r="A291" s="6">
        <v>5</v>
      </c>
      <c r="B291" s="6">
        <v>314</v>
      </c>
      <c r="C291" s="9" t="str">
        <f>VLOOKUP(B291,Names!$A:$D,2)</f>
        <v>Heidi</v>
      </c>
      <c r="D291" s="10" t="str">
        <f>VLOOKUP(B291,Names!$A:$D,3)</f>
        <v>Knox</v>
      </c>
      <c r="E291" s="10" t="str">
        <f>VLOOKUP(B291,Names!$A:$D,4)</f>
        <v>City of Lisburn AC</v>
      </c>
      <c r="F291" s="7">
        <v>11.03</v>
      </c>
    </row>
    <row r="292" spans="1:13" ht="14.4">
      <c r="A292" s="6">
        <v>6</v>
      </c>
      <c r="B292" s="6">
        <v>382</v>
      </c>
      <c r="C292" s="9" t="str">
        <f>VLOOKUP(B292,Names!$A:$D,2)</f>
        <v>Anna</v>
      </c>
      <c r="D292" s="10" t="str">
        <f>VLOOKUP(B292,Names!$A:$D,3)</f>
        <v>Moran</v>
      </c>
      <c r="E292" s="10" t="str">
        <f>VLOOKUP(B292,Names!$A:$D,4)</f>
        <v>North Down AC</v>
      </c>
      <c r="F292" s="7">
        <v>11.2</v>
      </c>
    </row>
    <row r="293" spans="1:13" ht="14.4">
      <c r="A293" s="6">
        <v>7</v>
      </c>
      <c r="B293" s="6">
        <v>408</v>
      </c>
      <c r="C293" s="9" t="str">
        <f>VLOOKUP(B293,Names!$A:$D,2)</f>
        <v>Lily</v>
      </c>
      <c r="D293" s="10" t="str">
        <f>VLOOKUP(B293,Names!$A:$D,3)</f>
        <v>McElroy</v>
      </c>
      <c r="E293" s="10" t="str">
        <f>VLOOKUP(B293,Names!$A:$D,4)</f>
        <v>Shercock AC</v>
      </c>
      <c r="F293" s="7">
        <v>11.32</v>
      </c>
    </row>
    <row r="294" spans="1:13" ht="14.4">
      <c r="A294" s="6">
        <v>8</v>
      </c>
      <c r="B294" s="6">
        <v>301</v>
      </c>
      <c r="C294" s="9" t="str">
        <f>VLOOKUP(B294,Names!$A:$D,2)</f>
        <v>Rachel</v>
      </c>
      <c r="D294" s="10" t="str">
        <f>VLOOKUP(B294,Names!$A:$D,3)</f>
        <v>McEnaney</v>
      </c>
      <c r="E294" s="10" t="str">
        <f>VLOOKUP(B294,Names!$A:$D,4)</f>
        <v>Carrick Aces AC</v>
      </c>
      <c r="F294" s="7">
        <v>11.81</v>
      </c>
    </row>
    <row r="295" spans="1:13" ht="14.4">
      <c r="A295" s="23"/>
      <c r="B295" s="23"/>
      <c r="C295" s="36"/>
      <c r="D295" s="36"/>
      <c r="E295" s="36"/>
      <c r="F295" s="24"/>
    </row>
    <row r="296" spans="1:13" ht="14.4">
      <c r="A296" s="112" t="s">
        <v>1094</v>
      </c>
      <c r="B296" s="115"/>
      <c r="C296" s="4" t="s">
        <v>752</v>
      </c>
      <c r="D296" s="4"/>
      <c r="E296" s="4"/>
      <c r="F296" s="5"/>
      <c r="H296" s="102" t="s">
        <v>1253</v>
      </c>
      <c r="I296" s="101"/>
      <c r="J296" s="101"/>
      <c r="K296" s="101"/>
      <c r="L296" s="101"/>
      <c r="M296" s="101"/>
    </row>
    <row r="297" spans="1:13" ht="14.4">
      <c r="A297" s="6" t="s">
        <v>739</v>
      </c>
      <c r="B297" s="6" t="s">
        <v>740</v>
      </c>
      <c r="C297" s="7" t="s">
        <v>1</v>
      </c>
      <c r="D297" s="7" t="s">
        <v>2</v>
      </c>
      <c r="E297" s="7" t="s">
        <v>3</v>
      </c>
      <c r="F297" s="7" t="s">
        <v>741</v>
      </c>
      <c r="H297" s="49" t="s">
        <v>739</v>
      </c>
      <c r="I297" s="49" t="s">
        <v>740</v>
      </c>
      <c r="J297" s="51" t="s">
        <v>1</v>
      </c>
      <c r="K297" s="51" t="s">
        <v>2</v>
      </c>
      <c r="L297" s="51" t="s">
        <v>3</v>
      </c>
      <c r="M297" s="51" t="s">
        <v>741</v>
      </c>
    </row>
    <row r="298" spans="1:13" ht="14.4">
      <c r="A298" s="6">
        <v>1</v>
      </c>
      <c r="B298" s="6">
        <v>312</v>
      </c>
      <c r="C298" s="9" t="str">
        <f>VLOOKUP(B298,Names!$A:$D,2)</f>
        <v>Sam</v>
      </c>
      <c r="D298" s="10" t="str">
        <f>VLOOKUP(B298,Names!$A:$D,3)</f>
        <v>Holmes</v>
      </c>
      <c r="E298" s="10" t="str">
        <f>VLOOKUP(B298,Names!$A:$D,4)</f>
        <v>City of Lisburn AC</v>
      </c>
      <c r="F298" s="7">
        <v>9.73</v>
      </c>
      <c r="H298" s="49">
        <v>1</v>
      </c>
      <c r="I298" s="49">
        <v>312</v>
      </c>
      <c r="J298" s="50" t="str">
        <f>VLOOKUP(I298,Names!$A:$D,2)</f>
        <v>Sam</v>
      </c>
      <c r="K298" s="50" t="str">
        <f>VLOOKUP(I298,Names!$A:$D,3)</f>
        <v>Holmes</v>
      </c>
      <c r="L298" s="50" t="str">
        <f>VLOOKUP(I298,Names!$A:$D,4)</f>
        <v>City of Lisburn AC</v>
      </c>
      <c r="M298" s="51">
        <v>9.73</v>
      </c>
    </row>
    <row r="299" spans="1:13" ht="14.4">
      <c r="A299" s="6">
        <v>2</v>
      </c>
      <c r="B299" s="6">
        <v>420</v>
      </c>
      <c r="C299" s="9" t="str">
        <f>VLOOKUP(B299,Names!$A:$D,2)</f>
        <v>Eden</v>
      </c>
      <c r="D299" s="10" t="str">
        <f>VLOOKUP(B299,Names!$A:$D,3)</f>
        <v>Sweeney</v>
      </c>
      <c r="E299" s="10" t="str">
        <f>VLOOKUP(B299,Names!$A:$D,4)</f>
        <v>Tir Chonaill</v>
      </c>
      <c r="F299" s="7">
        <v>10</v>
      </c>
      <c r="H299" s="49">
        <v>2</v>
      </c>
      <c r="I299" s="49">
        <v>420</v>
      </c>
      <c r="J299" s="50" t="str">
        <f>VLOOKUP(I299,Names!$A:$D,2)</f>
        <v>Eden</v>
      </c>
      <c r="K299" s="50" t="str">
        <f>VLOOKUP(I299,Names!$A:$D,3)</f>
        <v>Sweeney</v>
      </c>
      <c r="L299" s="50" t="str">
        <f>VLOOKUP(I299,Names!$A:$D,4)</f>
        <v>Tir Chonaill</v>
      </c>
      <c r="M299" s="51">
        <v>10</v>
      </c>
    </row>
    <row r="300" spans="1:13" ht="14.4">
      <c r="A300" s="6">
        <v>3</v>
      </c>
      <c r="B300" s="6">
        <v>339</v>
      </c>
      <c r="C300" s="9" t="str">
        <f>VLOOKUP(B300,Names!$A:$D,2)</f>
        <v>Eoghan</v>
      </c>
      <c r="D300" s="10" t="str">
        <f>VLOOKUP(B300,Names!$A:$D,3)</f>
        <v>McCaul</v>
      </c>
      <c r="E300" s="10" t="str">
        <f>VLOOKUP(B300,Names!$A:$D,4)</f>
        <v>Glaslough Harriers</v>
      </c>
      <c r="F300" s="7">
        <v>11.27</v>
      </c>
      <c r="H300" s="49">
        <v>3</v>
      </c>
      <c r="I300" s="49">
        <v>339</v>
      </c>
      <c r="J300" s="50" t="str">
        <f>VLOOKUP(I300,Names!$A:$D,2)</f>
        <v>Eoghan</v>
      </c>
      <c r="K300" s="50" t="str">
        <f>VLOOKUP(I300,Names!$A:$D,3)</f>
        <v>McCaul</v>
      </c>
      <c r="L300" s="50" t="str">
        <f>VLOOKUP(I300,Names!$A:$D,4)</f>
        <v>Glaslough Harriers</v>
      </c>
      <c r="M300" s="51">
        <v>11.27</v>
      </c>
    </row>
    <row r="301" spans="1:13" ht="14.4">
      <c r="A301" s="23"/>
      <c r="B301" s="23"/>
      <c r="C301" s="36"/>
      <c r="D301" s="36"/>
      <c r="E301" s="36"/>
      <c r="F301" s="24"/>
      <c r="H301" s="90"/>
      <c r="I301" s="23"/>
      <c r="J301" s="36"/>
      <c r="K301" s="36"/>
      <c r="L301" s="36"/>
      <c r="M301" s="24"/>
    </row>
    <row r="302" spans="1:13" ht="14.4">
      <c r="A302" s="112" t="s">
        <v>1095</v>
      </c>
      <c r="B302" s="115"/>
      <c r="C302" s="4" t="s">
        <v>752</v>
      </c>
      <c r="D302" s="4"/>
      <c r="E302" s="4"/>
      <c r="F302" s="5"/>
      <c r="H302" s="102" t="s">
        <v>1254</v>
      </c>
      <c r="I302" s="101"/>
      <c r="J302" s="101"/>
      <c r="K302" s="101"/>
      <c r="L302" s="101"/>
      <c r="M302" s="101"/>
    </row>
    <row r="303" spans="1:13" ht="14.4">
      <c r="A303" s="6" t="s">
        <v>739</v>
      </c>
      <c r="B303" s="6" t="s">
        <v>740</v>
      </c>
      <c r="C303" s="7" t="s">
        <v>1</v>
      </c>
      <c r="D303" s="7" t="s">
        <v>2</v>
      </c>
      <c r="E303" s="7" t="s">
        <v>3</v>
      </c>
      <c r="F303" s="7" t="s">
        <v>741</v>
      </c>
      <c r="H303" s="49" t="s">
        <v>739</v>
      </c>
      <c r="I303" s="49" t="s">
        <v>740</v>
      </c>
      <c r="J303" s="51" t="s">
        <v>1</v>
      </c>
      <c r="K303" s="51" t="s">
        <v>2</v>
      </c>
      <c r="L303" s="51" t="s">
        <v>3</v>
      </c>
      <c r="M303" s="51" t="s">
        <v>741</v>
      </c>
    </row>
    <row r="304" spans="1:13" ht="14.4">
      <c r="A304" s="6">
        <v>1</v>
      </c>
      <c r="B304" s="6">
        <v>475</v>
      </c>
      <c r="C304" s="9" t="str">
        <f>VLOOKUP(B304,Names!$A:$D,2)</f>
        <v>Amy</v>
      </c>
      <c r="D304" s="10" t="str">
        <f>VLOOKUP(B304,Names!$A:$D,3)</f>
        <v>Timoney</v>
      </c>
      <c r="E304" s="10" t="str">
        <f>VLOOKUP(B304,Names!$A:$D,4)</f>
        <v>Finn Valley</v>
      </c>
      <c r="F304" s="7">
        <v>9.0399999999999991</v>
      </c>
      <c r="H304" s="6">
        <v>1</v>
      </c>
      <c r="I304" s="6">
        <v>475</v>
      </c>
      <c r="J304" s="9" t="str">
        <f>VLOOKUP(I304,Names!$A:$D,2)</f>
        <v>Amy</v>
      </c>
      <c r="K304" s="10" t="str">
        <f>VLOOKUP(I304,Names!$A:$D,3)</f>
        <v>Timoney</v>
      </c>
      <c r="L304" s="10" t="str">
        <f>VLOOKUP(I304,Names!$A:$D,4)</f>
        <v>Finn Valley</v>
      </c>
      <c r="M304" s="7">
        <v>9.0399999999999991</v>
      </c>
    </row>
    <row r="305" spans="1:13" ht="14.4">
      <c r="A305" s="6">
        <v>2</v>
      </c>
      <c r="B305" s="6">
        <v>508</v>
      </c>
      <c r="C305" s="9" t="str">
        <f>VLOOKUP(B305,Names!$A:$D,2)</f>
        <v>Clara</v>
      </c>
      <c r="D305" s="10" t="str">
        <f>VLOOKUP(B305,Names!$A:$D,3)</f>
        <v>Mullen</v>
      </c>
      <c r="E305" s="10" t="str">
        <f>VLOOKUP(B305,Names!$A:$D,4)</f>
        <v>Lifford Strabane AC</v>
      </c>
      <c r="F305" s="7">
        <v>9.52</v>
      </c>
      <c r="H305" s="6">
        <v>2</v>
      </c>
      <c r="I305" s="6">
        <v>508</v>
      </c>
      <c r="J305" s="9" t="str">
        <f>VLOOKUP(I305,Names!$A:$D,2)</f>
        <v>Clara</v>
      </c>
      <c r="K305" s="10" t="str">
        <f>VLOOKUP(I305,Names!$A:$D,3)</f>
        <v>Mullen</v>
      </c>
      <c r="L305" s="10" t="str">
        <f>VLOOKUP(I305,Names!$A:$D,4)</f>
        <v>Lifford Strabane AC</v>
      </c>
      <c r="M305" s="7">
        <v>9.52</v>
      </c>
    </row>
    <row r="306" spans="1:13" ht="14.4">
      <c r="A306" s="6">
        <v>3</v>
      </c>
      <c r="B306" s="6">
        <v>551</v>
      </c>
      <c r="C306" s="9" t="str">
        <f>VLOOKUP(B306,Names!$A:$D,2)</f>
        <v>Ava</v>
      </c>
      <c r="D306" s="10" t="str">
        <f>VLOOKUP(B306,Names!$A:$D,3)</f>
        <v>Anderson</v>
      </c>
      <c r="E306" s="10" t="str">
        <f>VLOOKUP(B306,Names!$A:$D,4)</f>
        <v>Tir Chonaill</v>
      </c>
      <c r="F306" s="7">
        <v>10.38</v>
      </c>
      <c r="H306" s="6">
        <v>3</v>
      </c>
      <c r="I306" s="6">
        <v>551</v>
      </c>
      <c r="J306" s="9" t="str">
        <f>VLOOKUP(I306,Names!$A:$D,2)</f>
        <v>Ava</v>
      </c>
      <c r="K306" s="10" t="str">
        <f>VLOOKUP(I306,Names!$A:$D,3)</f>
        <v>Anderson</v>
      </c>
      <c r="L306" s="10" t="str">
        <f>VLOOKUP(I306,Names!$A:$D,4)</f>
        <v>Tir Chonaill</v>
      </c>
      <c r="M306" s="7">
        <v>10.38</v>
      </c>
    </row>
    <row r="307" spans="1:13" ht="14.4">
      <c r="A307" s="6">
        <v>4</v>
      </c>
      <c r="B307" s="6">
        <v>514</v>
      </c>
      <c r="C307" s="9" t="str">
        <f>VLOOKUP(B307,Names!$A:$D,2)</f>
        <v>Kate</v>
      </c>
      <c r="D307" s="10" t="str">
        <f>VLOOKUP(B307,Names!$A:$D,3)</f>
        <v>McKenna</v>
      </c>
      <c r="E307" s="10" t="str">
        <f>VLOOKUP(B307,Names!$A:$D,4)</f>
        <v>Monaghan Phoenix AC</v>
      </c>
      <c r="F307" s="7">
        <v>11.04</v>
      </c>
      <c r="H307" s="6">
        <v>4</v>
      </c>
      <c r="I307" s="6">
        <v>514</v>
      </c>
      <c r="J307" s="9" t="str">
        <f>VLOOKUP(I307,Names!$A:$D,2)</f>
        <v>Kate</v>
      </c>
      <c r="K307" s="10" t="str">
        <f>VLOOKUP(I307,Names!$A:$D,3)</f>
        <v>McKenna</v>
      </c>
      <c r="L307" s="10" t="str">
        <f>VLOOKUP(I307,Names!$A:$D,4)</f>
        <v>Monaghan Phoenix AC</v>
      </c>
      <c r="M307" s="7">
        <v>11.04</v>
      </c>
    </row>
    <row r="308" spans="1:13" ht="14.4">
      <c r="A308" s="6">
        <v>5</v>
      </c>
      <c r="B308" s="6">
        <v>513</v>
      </c>
      <c r="C308" s="9" t="str">
        <f>VLOOKUP(B308,Names!$A:$D,2)</f>
        <v>John</v>
      </c>
      <c r="D308" s="10" t="str">
        <f>VLOOKUP(B308,Names!$A:$D,3)</f>
        <v>Hanley</v>
      </c>
      <c r="E308" s="10" t="str">
        <f>VLOOKUP(B308,Names!$A:$D,4)</f>
        <v>Monaghan Phoenix AC</v>
      </c>
      <c r="F308" s="7">
        <v>11.85</v>
      </c>
      <c r="H308" s="23"/>
      <c r="I308" s="23"/>
      <c r="J308" s="36"/>
      <c r="K308" s="36"/>
      <c r="L308" s="36"/>
      <c r="M308" s="24"/>
    </row>
    <row r="309" spans="1:13" ht="14.4">
      <c r="A309" s="6">
        <v>6</v>
      </c>
      <c r="B309" s="6">
        <v>438</v>
      </c>
      <c r="C309" s="9" t="str">
        <f>VLOOKUP(B309,Names!$A:$D,2)</f>
        <v>Ciara</v>
      </c>
      <c r="D309" s="10" t="str">
        <f>VLOOKUP(B309,Names!$A:$D,3)</f>
        <v>McCahey</v>
      </c>
      <c r="E309" s="10" t="str">
        <f>VLOOKUP(B309,Names!$A:$D,4)</f>
        <v>Carrick Aces AC</v>
      </c>
      <c r="F309" s="7">
        <v>11.99</v>
      </c>
      <c r="H309" s="23"/>
      <c r="I309" s="23"/>
      <c r="J309" s="36"/>
      <c r="K309" s="36"/>
      <c r="L309" s="36"/>
      <c r="M309" s="24"/>
    </row>
    <row r="310" spans="1:13" ht="14.4">
      <c r="A310" s="23"/>
      <c r="B310" s="23"/>
      <c r="C310" s="36"/>
      <c r="D310" s="36"/>
      <c r="E310" s="36"/>
      <c r="F310" s="24"/>
      <c r="H310" s="23"/>
      <c r="I310" s="23"/>
      <c r="J310" s="36"/>
      <c r="K310" s="36"/>
      <c r="L310" s="36"/>
      <c r="M310" s="24"/>
    </row>
    <row r="311" spans="1:13" ht="14.4">
      <c r="A311" s="112" t="s">
        <v>1096</v>
      </c>
      <c r="B311" s="115"/>
      <c r="C311" s="4" t="s">
        <v>752</v>
      </c>
      <c r="D311" s="4"/>
      <c r="E311" s="4"/>
      <c r="F311" s="5"/>
      <c r="H311" s="102" t="s">
        <v>1255</v>
      </c>
      <c r="I311" s="101"/>
      <c r="J311" s="101"/>
      <c r="K311" s="101"/>
      <c r="L311" s="101"/>
      <c r="M311" s="101"/>
    </row>
    <row r="312" spans="1:13" ht="14.4">
      <c r="A312" s="6" t="s">
        <v>739</v>
      </c>
      <c r="B312" s="6" t="s">
        <v>740</v>
      </c>
      <c r="C312" s="7" t="s">
        <v>1</v>
      </c>
      <c r="D312" s="7" t="s">
        <v>2</v>
      </c>
      <c r="E312" s="7" t="s">
        <v>3</v>
      </c>
      <c r="F312" s="7" t="s">
        <v>741</v>
      </c>
      <c r="H312" s="49" t="s">
        <v>739</v>
      </c>
      <c r="I312" s="49" t="s">
        <v>740</v>
      </c>
      <c r="J312" s="51" t="s">
        <v>1</v>
      </c>
      <c r="K312" s="51" t="s">
        <v>2</v>
      </c>
      <c r="L312" s="51" t="s">
        <v>3</v>
      </c>
      <c r="M312" s="51" t="s">
        <v>741</v>
      </c>
    </row>
    <row r="313" spans="1:13" ht="14.4">
      <c r="A313" s="6">
        <v>1</v>
      </c>
      <c r="B313" s="6">
        <v>444</v>
      </c>
      <c r="C313" s="9" t="str">
        <f>VLOOKUP(B313,Names!$A:$D,2)</f>
        <v>Veronica</v>
      </c>
      <c r="D313" s="10" t="str">
        <f>VLOOKUP(B313,Names!$A:$D,3)</f>
        <v>O'Neill</v>
      </c>
      <c r="E313" s="10" t="str">
        <f>VLOOKUP(B313,Names!$A:$D,4)</f>
        <v>City of Derry AC Spartans</v>
      </c>
      <c r="F313" s="7">
        <v>8.76</v>
      </c>
      <c r="H313" s="6">
        <v>1</v>
      </c>
      <c r="I313" s="6">
        <v>444</v>
      </c>
      <c r="J313" s="9" t="str">
        <f>VLOOKUP(I313,Names!$A:$D,2)</f>
        <v>Veronica</v>
      </c>
      <c r="K313" s="10" t="str">
        <f>VLOOKUP(I313,Names!$A:$D,3)</f>
        <v>O'Neill</v>
      </c>
      <c r="L313" s="10" t="str">
        <f>VLOOKUP(I313,Names!$A:$D,4)</f>
        <v>City of Derry AC Spartans</v>
      </c>
      <c r="M313" s="7">
        <v>8.76</v>
      </c>
    </row>
    <row r="314" spans="1:13" ht="14.4">
      <c r="A314" s="6">
        <v>2</v>
      </c>
      <c r="B314" s="6">
        <v>505</v>
      </c>
      <c r="C314" s="9" t="str">
        <f>VLOOKUP(B314,Names!$A:$D,2)</f>
        <v>Ella</v>
      </c>
      <c r="D314" s="10" t="str">
        <f>VLOOKUP(B314,Names!$A:$D,3)</f>
        <v>Costello</v>
      </c>
      <c r="E314" s="10" t="str">
        <f>VLOOKUP(B314,Names!$A:$D,4)</f>
        <v>Lifford Strabane AC</v>
      </c>
      <c r="F314" s="7">
        <v>9.0399999999999991</v>
      </c>
      <c r="H314" s="6">
        <v>2</v>
      </c>
      <c r="I314" s="6">
        <v>505</v>
      </c>
      <c r="J314" s="9" t="str">
        <f>VLOOKUP(I314,Names!$A:$D,2)</f>
        <v>Ella</v>
      </c>
      <c r="K314" s="10" t="str">
        <f>VLOOKUP(I314,Names!$A:$D,3)</f>
        <v>Costello</v>
      </c>
      <c r="L314" s="10" t="str">
        <f>VLOOKUP(I314,Names!$A:$D,4)</f>
        <v>Lifford Strabane AC</v>
      </c>
      <c r="M314" s="7">
        <v>9.0399999999999991</v>
      </c>
    </row>
    <row r="315" spans="1:13" ht="14.4">
      <c r="A315" s="23"/>
      <c r="B315" s="23"/>
      <c r="C315" s="36"/>
      <c r="D315" s="36"/>
      <c r="E315" s="36"/>
      <c r="F315" s="24"/>
    </row>
    <row r="316" spans="1:13" ht="14.4">
      <c r="A316" s="112" t="s">
        <v>1097</v>
      </c>
      <c r="B316" s="117"/>
      <c r="C316" s="115"/>
      <c r="D316" s="4" t="s">
        <v>752</v>
      </c>
      <c r="E316" s="4"/>
      <c r="F316" s="5"/>
      <c r="H316" s="102" t="s">
        <v>1256</v>
      </c>
      <c r="I316" s="101"/>
      <c r="J316" s="101"/>
      <c r="K316" s="101"/>
      <c r="L316" s="101"/>
      <c r="M316" s="101"/>
    </row>
    <row r="317" spans="1:13" ht="14.4">
      <c r="A317" s="6" t="s">
        <v>739</v>
      </c>
      <c r="B317" s="6" t="s">
        <v>740</v>
      </c>
      <c r="C317" s="7" t="s">
        <v>1</v>
      </c>
      <c r="D317" s="7" t="s">
        <v>2</v>
      </c>
      <c r="E317" s="7" t="s">
        <v>3</v>
      </c>
      <c r="F317" s="7" t="s">
        <v>741</v>
      </c>
      <c r="H317" s="49" t="s">
        <v>739</v>
      </c>
      <c r="I317" s="49" t="s">
        <v>740</v>
      </c>
      <c r="J317" s="51" t="s">
        <v>1</v>
      </c>
      <c r="K317" s="51" t="s">
        <v>2</v>
      </c>
      <c r="L317" s="51" t="s">
        <v>3</v>
      </c>
      <c r="M317" s="51" t="s">
        <v>741</v>
      </c>
    </row>
    <row r="318" spans="1:13" ht="14.4">
      <c r="A318" s="6">
        <v>1</v>
      </c>
      <c r="B318" s="6">
        <v>556</v>
      </c>
      <c r="C318" s="9" t="str">
        <f>VLOOKUP(B318,Names!$A:$D,2)</f>
        <v>Jamie</v>
      </c>
      <c r="D318" s="10" t="str">
        <f>VLOOKUP(B318,Names!$A:$D,3)</f>
        <v>Kennedy</v>
      </c>
      <c r="E318" s="10" t="str">
        <f>VLOOKUP(B318,Names!$A:$D,4)</f>
        <v>Tir Chonaill</v>
      </c>
      <c r="F318" s="7">
        <v>9.93</v>
      </c>
      <c r="H318" s="6">
        <v>1</v>
      </c>
      <c r="I318" s="6">
        <v>556</v>
      </c>
      <c r="J318" s="9" t="str">
        <f>VLOOKUP(I318,Names!$A:$D,2)</f>
        <v>Jamie</v>
      </c>
      <c r="K318" s="10" t="str">
        <f>VLOOKUP(I318,Names!$A:$D,3)</f>
        <v>Kennedy</v>
      </c>
      <c r="L318" s="10" t="str">
        <f>VLOOKUP(I318,Names!$A:$D,4)</f>
        <v>Tir Chonaill</v>
      </c>
      <c r="M318" s="7">
        <v>9.93</v>
      </c>
    </row>
    <row r="319" spans="1:13" ht="14.4">
      <c r="A319" s="23"/>
      <c r="B319" s="23"/>
      <c r="C319" s="36"/>
      <c r="D319" s="36"/>
      <c r="E319" s="36"/>
      <c r="F319" s="24"/>
      <c r="H319" s="23"/>
      <c r="I319" s="23"/>
      <c r="J319" s="36"/>
      <c r="K319" s="36"/>
      <c r="L319" s="36"/>
      <c r="M319" s="24"/>
    </row>
    <row r="320" spans="1:13" ht="14.4">
      <c r="A320" s="112" t="s">
        <v>1098</v>
      </c>
      <c r="B320" s="115"/>
      <c r="C320" s="4" t="s">
        <v>752</v>
      </c>
      <c r="D320" s="4"/>
      <c r="E320" s="4"/>
      <c r="F320" s="5"/>
      <c r="H320" s="102" t="s">
        <v>1257</v>
      </c>
      <c r="I320" s="101"/>
      <c r="J320" s="101"/>
      <c r="K320" s="101"/>
      <c r="L320" s="101"/>
      <c r="M320" s="101"/>
    </row>
    <row r="321" spans="1:13" ht="14.4">
      <c r="A321" s="6" t="s">
        <v>739</v>
      </c>
      <c r="B321" s="6" t="s">
        <v>740</v>
      </c>
      <c r="C321" s="7" t="s">
        <v>1</v>
      </c>
      <c r="D321" s="7" t="s">
        <v>2</v>
      </c>
      <c r="E321" s="7" t="s">
        <v>3</v>
      </c>
      <c r="F321" s="7" t="s">
        <v>741</v>
      </c>
      <c r="H321" s="49" t="s">
        <v>739</v>
      </c>
      <c r="I321" s="49" t="s">
        <v>740</v>
      </c>
      <c r="J321" s="51" t="s">
        <v>1</v>
      </c>
      <c r="K321" s="51" t="s">
        <v>2</v>
      </c>
      <c r="L321" s="51" t="s">
        <v>3</v>
      </c>
      <c r="M321" s="51" t="s">
        <v>741</v>
      </c>
    </row>
    <row r="322" spans="1:13" ht="14.4">
      <c r="A322" s="6">
        <v>1</v>
      </c>
      <c r="B322" s="6">
        <v>448</v>
      </c>
      <c r="C322" s="9" t="str">
        <f>VLOOKUP(B322,Names!$A:$D,2)</f>
        <v>Brynja</v>
      </c>
      <c r="D322" s="10" t="str">
        <f>VLOOKUP(B322,Names!$A:$D,3)</f>
        <v>Brynjarsdottir</v>
      </c>
      <c r="E322" s="10" t="str">
        <f>VLOOKUP(B322,Names!$A:$D,4)</f>
        <v>City of Lisburn AC</v>
      </c>
      <c r="F322" s="7">
        <v>9.25</v>
      </c>
      <c r="H322" s="6">
        <v>1</v>
      </c>
      <c r="I322" s="6">
        <v>448</v>
      </c>
      <c r="J322" s="9" t="str">
        <f>VLOOKUP(I322,Names!$A:$D,2)</f>
        <v>Brynja</v>
      </c>
      <c r="K322" s="10" t="str">
        <f>VLOOKUP(I322,Names!$A:$D,3)</f>
        <v>Brynjarsdottir</v>
      </c>
      <c r="L322" s="10" t="str">
        <f>VLOOKUP(I322,Names!$A:$D,4)</f>
        <v>City of Lisburn AC</v>
      </c>
      <c r="M322" s="7">
        <v>9.25</v>
      </c>
    </row>
    <row r="323" spans="1:13" ht="14.4">
      <c r="A323" s="6">
        <v>2</v>
      </c>
      <c r="B323" s="6">
        <v>553</v>
      </c>
      <c r="C323" s="9" t="str">
        <f>VLOOKUP(B323,Names!$A:$D,2)</f>
        <v>Alexis</v>
      </c>
      <c r="D323" s="10" t="str">
        <f>VLOOKUP(B323,Names!$A:$D,3)</f>
        <v>Campbell</v>
      </c>
      <c r="E323" s="10" t="str">
        <f>VLOOKUP(B323,Names!$A:$D,4)</f>
        <v>Tir Chonaill</v>
      </c>
      <c r="F323" s="7">
        <v>9.83</v>
      </c>
      <c r="H323" s="6">
        <v>2</v>
      </c>
      <c r="I323" s="6">
        <v>553</v>
      </c>
      <c r="J323" s="9" t="str">
        <f>VLOOKUP(I323,Names!$A:$D,2)</f>
        <v>Alexis</v>
      </c>
      <c r="K323" s="10" t="str">
        <f>VLOOKUP(I323,Names!$A:$D,3)</f>
        <v>Campbell</v>
      </c>
      <c r="L323" s="10" t="str">
        <f>VLOOKUP(I323,Names!$A:$D,4)</f>
        <v>Tir Chonaill</v>
      </c>
      <c r="M323" s="7">
        <v>9.83</v>
      </c>
    </row>
    <row r="324" spans="1:13" ht="14.4">
      <c r="A324" s="23"/>
      <c r="B324" s="23"/>
      <c r="C324" s="36"/>
      <c r="D324" s="36"/>
      <c r="E324" s="36"/>
      <c r="F324" s="24"/>
      <c r="H324" s="23"/>
      <c r="I324" s="23"/>
      <c r="J324" s="36"/>
      <c r="K324" s="36"/>
      <c r="L324" s="36"/>
      <c r="M324" s="24"/>
    </row>
    <row r="325" spans="1:13" ht="15.75" customHeight="1">
      <c r="A325" s="112" t="s">
        <v>1099</v>
      </c>
      <c r="B325" s="117"/>
      <c r="C325" s="115"/>
      <c r="D325" s="4" t="s">
        <v>752</v>
      </c>
      <c r="E325" s="4"/>
      <c r="F325" s="5"/>
      <c r="H325" s="102" t="s">
        <v>1258</v>
      </c>
      <c r="I325" s="101"/>
      <c r="J325" s="101"/>
      <c r="K325" s="101"/>
      <c r="L325" s="101"/>
      <c r="M325" s="101"/>
    </row>
    <row r="326" spans="1:13" ht="14.4">
      <c r="A326" s="6" t="s">
        <v>739</v>
      </c>
      <c r="B326" s="6" t="s">
        <v>740</v>
      </c>
      <c r="C326" s="7" t="s">
        <v>1</v>
      </c>
      <c r="D326" s="7" t="s">
        <v>2</v>
      </c>
      <c r="E326" s="7" t="s">
        <v>3</v>
      </c>
      <c r="F326" s="7" t="s">
        <v>741</v>
      </c>
      <c r="H326" s="49" t="s">
        <v>739</v>
      </c>
      <c r="I326" s="49" t="s">
        <v>740</v>
      </c>
      <c r="J326" s="51" t="s">
        <v>1</v>
      </c>
      <c r="K326" s="51" t="s">
        <v>2</v>
      </c>
      <c r="L326" s="51" t="s">
        <v>3</v>
      </c>
      <c r="M326" s="51" t="s">
        <v>741</v>
      </c>
    </row>
    <row r="327" spans="1:13" ht="14.4">
      <c r="A327" s="6">
        <v>1</v>
      </c>
      <c r="B327" s="6">
        <v>481</v>
      </c>
      <c r="C327" s="9" t="str">
        <f>VLOOKUP(B327,Names!$A:$D,2)</f>
        <v>Thomas</v>
      </c>
      <c r="D327" s="10" t="str">
        <f>VLOOKUP(B327,Names!$A:$D,3)</f>
        <v>O'Hanlon Geary</v>
      </c>
      <c r="E327" s="10" t="str">
        <f>VLOOKUP(B327,Names!$A:$D,4)</f>
        <v>Glaslough Harriers</v>
      </c>
      <c r="F327" s="7">
        <v>11.23</v>
      </c>
      <c r="H327" s="6">
        <v>1</v>
      </c>
      <c r="I327" s="6">
        <v>481</v>
      </c>
      <c r="J327" s="9" t="str">
        <f>VLOOKUP(I327,Names!$A:$D,2)</f>
        <v>Thomas</v>
      </c>
      <c r="K327" s="10" t="str">
        <f>VLOOKUP(I327,Names!$A:$D,3)</f>
        <v>O'Hanlon Geary</v>
      </c>
      <c r="L327" s="10" t="str">
        <f>VLOOKUP(I327,Names!$A:$D,4)</f>
        <v>Glaslough Harriers</v>
      </c>
      <c r="M327" s="7">
        <v>11.23</v>
      </c>
    </row>
    <row r="328" spans="1:13" ht="13.2"/>
    <row r="329" spans="1:13" ht="14.4">
      <c r="A329" s="110" t="s">
        <v>1100</v>
      </c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</row>
    <row r="330" spans="1:13" ht="14.4">
      <c r="A330" s="112" t="s">
        <v>1101</v>
      </c>
      <c r="B330" s="115"/>
      <c r="C330" s="4" t="s">
        <v>752</v>
      </c>
      <c r="D330" s="4"/>
      <c r="E330" s="4"/>
      <c r="F330" s="5"/>
      <c r="H330" s="102" t="s">
        <v>1259</v>
      </c>
      <c r="I330" s="101"/>
      <c r="J330" s="101"/>
      <c r="K330" s="101"/>
      <c r="L330" s="101"/>
      <c r="M330" s="101"/>
    </row>
    <row r="331" spans="1:13" ht="14.4">
      <c r="A331" s="6" t="s">
        <v>739</v>
      </c>
      <c r="B331" s="6" t="s">
        <v>740</v>
      </c>
      <c r="C331" s="7" t="s">
        <v>1</v>
      </c>
      <c r="D331" s="7" t="s">
        <v>2</v>
      </c>
      <c r="E331" s="7" t="s">
        <v>3</v>
      </c>
      <c r="F331" s="7" t="s">
        <v>741</v>
      </c>
      <c r="H331" s="49" t="s">
        <v>739</v>
      </c>
      <c r="I331" s="49" t="s">
        <v>740</v>
      </c>
      <c r="J331" s="51" t="s">
        <v>1</v>
      </c>
      <c r="K331" s="51" t="s">
        <v>2</v>
      </c>
      <c r="L331" s="51" t="s">
        <v>3</v>
      </c>
      <c r="M331" s="51" t="s">
        <v>741</v>
      </c>
    </row>
    <row r="332" spans="1:13" ht="14.4">
      <c r="A332" s="6">
        <v>1</v>
      </c>
      <c r="B332" s="6">
        <v>487</v>
      </c>
      <c r="C332" s="9" t="str">
        <f>VLOOKUP(B332,Names!$A:$D,2)</f>
        <v>Fern</v>
      </c>
      <c r="D332" s="10" t="str">
        <f>VLOOKUP(B332,Names!$A:$D,3)</f>
        <v>Duffy</v>
      </c>
      <c r="E332" s="10" t="str">
        <f>VLOOKUP(B332,Names!$A:$D,4)</f>
        <v>Letterkenny AC</v>
      </c>
      <c r="F332" s="43" t="s">
        <v>1103</v>
      </c>
      <c r="H332" s="6">
        <v>1</v>
      </c>
      <c r="I332" s="6">
        <v>487</v>
      </c>
      <c r="J332" s="9" t="str">
        <f>VLOOKUP(I332,Names!$A:$D,2)</f>
        <v>Fern</v>
      </c>
      <c r="K332" s="10" t="str">
        <f>VLOOKUP(I332,Names!$A:$D,3)</f>
        <v>Duffy</v>
      </c>
      <c r="L332" s="10" t="str">
        <f>VLOOKUP(I332,Names!$A:$D,4)</f>
        <v>Letterkenny AC</v>
      </c>
      <c r="M332" s="43" t="s">
        <v>1103</v>
      </c>
    </row>
    <row r="333" spans="1:13" ht="14.4">
      <c r="A333" s="6">
        <v>2</v>
      </c>
      <c r="B333" s="6">
        <v>503</v>
      </c>
      <c r="C333" s="9" t="str">
        <f>VLOOKUP(B333,Names!$A:$D,2)</f>
        <v>Sophie</v>
      </c>
      <c r="D333" s="10" t="str">
        <f>VLOOKUP(B333,Names!$A:$D,3)</f>
        <v>Rossiter</v>
      </c>
      <c r="E333" s="10" t="str">
        <f>VLOOKUP(B333,Names!$A:$D,4)</f>
        <v>Loughview AC</v>
      </c>
      <c r="F333" s="43" t="s">
        <v>1104</v>
      </c>
      <c r="H333" s="6">
        <v>2</v>
      </c>
      <c r="I333" s="6">
        <v>503</v>
      </c>
      <c r="J333" s="9" t="str">
        <f>VLOOKUP(I333,Names!$A:$D,2)</f>
        <v>Sophie</v>
      </c>
      <c r="K333" s="10" t="str">
        <f>VLOOKUP(I333,Names!$A:$D,3)</f>
        <v>Rossiter</v>
      </c>
      <c r="L333" s="10" t="str">
        <f>VLOOKUP(I333,Names!$A:$D,4)</f>
        <v>Loughview AC</v>
      </c>
      <c r="M333" s="43" t="s">
        <v>1104</v>
      </c>
    </row>
    <row r="334" spans="1:13" ht="14.4">
      <c r="A334" s="6">
        <v>3</v>
      </c>
      <c r="B334" s="6">
        <v>360</v>
      </c>
      <c r="C334" s="9" t="str">
        <f>VLOOKUP(B334,Names!$A:$D,2)</f>
        <v>Annie</v>
      </c>
      <c r="D334" s="10" t="str">
        <f>VLOOKUP(B334,Names!$A:$D,3)</f>
        <v>Armstrong</v>
      </c>
      <c r="E334" s="10" t="str">
        <f>VLOOKUP(B334,Names!$A:$D,4)</f>
        <v>Loughview AC</v>
      </c>
      <c r="F334" s="43" t="s">
        <v>1105</v>
      </c>
      <c r="H334" s="6">
        <v>3</v>
      </c>
      <c r="I334" s="6">
        <v>360</v>
      </c>
      <c r="J334" s="9" t="str">
        <f>VLOOKUP(I334,Names!$A:$D,2)</f>
        <v>Annie</v>
      </c>
      <c r="K334" s="10" t="str">
        <f>VLOOKUP(I334,Names!$A:$D,3)</f>
        <v>Armstrong</v>
      </c>
      <c r="L334" s="10" t="str">
        <f>VLOOKUP(I334,Names!$A:$D,4)</f>
        <v>Loughview AC</v>
      </c>
      <c r="M334" s="43" t="s">
        <v>1105</v>
      </c>
    </row>
    <row r="335" spans="1:13" ht="14.4">
      <c r="A335" s="23"/>
      <c r="B335" s="23"/>
      <c r="C335" s="36"/>
      <c r="D335" s="36"/>
      <c r="E335" s="36"/>
      <c r="F335" s="24"/>
      <c r="H335" s="23"/>
      <c r="I335" s="23"/>
      <c r="J335" s="36"/>
      <c r="K335" s="36"/>
      <c r="L335" s="36"/>
      <c r="M335" s="24"/>
    </row>
    <row r="336" spans="1:13" ht="14.4">
      <c r="A336" s="112" t="s">
        <v>1102</v>
      </c>
      <c r="B336" s="115"/>
      <c r="C336" s="4" t="s">
        <v>752</v>
      </c>
      <c r="D336" s="4"/>
      <c r="E336" s="4"/>
      <c r="F336" s="5"/>
      <c r="H336" s="102" t="s">
        <v>1260</v>
      </c>
      <c r="I336" s="101"/>
      <c r="J336" s="101"/>
      <c r="K336" s="101"/>
      <c r="L336" s="101"/>
      <c r="M336" s="101"/>
    </row>
    <row r="337" spans="1:13" ht="14.4">
      <c r="A337" s="6" t="s">
        <v>739</v>
      </c>
      <c r="B337" s="6" t="s">
        <v>740</v>
      </c>
      <c r="C337" s="7" t="s">
        <v>1</v>
      </c>
      <c r="D337" s="7" t="s">
        <v>2</v>
      </c>
      <c r="E337" s="7" t="s">
        <v>3</v>
      </c>
      <c r="F337" s="7" t="s">
        <v>741</v>
      </c>
      <c r="H337" s="49" t="s">
        <v>739</v>
      </c>
      <c r="I337" s="49" t="s">
        <v>740</v>
      </c>
      <c r="J337" s="51" t="s">
        <v>1</v>
      </c>
      <c r="K337" s="51" t="s">
        <v>2</v>
      </c>
      <c r="L337" s="51" t="s">
        <v>3</v>
      </c>
      <c r="M337" s="51" t="s">
        <v>741</v>
      </c>
    </row>
    <row r="338" spans="1:13" ht="14.4">
      <c r="A338" s="6">
        <v>1</v>
      </c>
      <c r="B338" s="6">
        <v>554</v>
      </c>
      <c r="C338" s="9" t="str">
        <f>VLOOKUP(B338,Names!$A:$D,2)</f>
        <v>Ethan</v>
      </c>
      <c r="D338" s="10" t="str">
        <f>VLOOKUP(B338,Names!$A:$D,3)</f>
        <v>Dewhirst</v>
      </c>
      <c r="E338" s="10" t="str">
        <f>VLOOKUP(B338,Names!$A:$D,4)</f>
        <v>Tir Chonaill</v>
      </c>
      <c r="F338" s="7">
        <v>52.56</v>
      </c>
      <c r="H338" s="6">
        <v>1</v>
      </c>
      <c r="I338" s="6">
        <v>554</v>
      </c>
      <c r="J338" s="9" t="str">
        <f>VLOOKUP(I338,Names!$A:$D,2)</f>
        <v>Ethan</v>
      </c>
      <c r="K338" s="10" t="str">
        <f>VLOOKUP(I338,Names!$A:$D,3)</f>
        <v>Dewhirst</v>
      </c>
      <c r="L338" s="10" t="str">
        <f>VLOOKUP(I338,Names!$A:$D,4)</f>
        <v>Tir Chonaill</v>
      </c>
      <c r="M338" s="7">
        <v>52.56</v>
      </c>
    </row>
    <row r="339" spans="1:13" ht="14.4">
      <c r="A339" s="6">
        <v>2</v>
      </c>
      <c r="B339" s="6">
        <v>497</v>
      </c>
      <c r="C339" s="9" t="str">
        <f>VLOOKUP(B339,Names!$A:$D,2)</f>
        <v>Jayden</v>
      </c>
      <c r="D339" s="10" t="str">
        <f>VLOOKUP(B339,Names!$A:$D,3)</f>
        <v>Booth</v>
      </c>
      <c r="E339" s="10" t="str">
        <f>VLOOKUP(B339,Names!$A:$D,4)</f>
        <v>Loughview AC</v>
      </c>
      <c r="F339" s="7">
        <v>53.3</v>
      </c>
      <c r="H339" s="6">
        <v>2</v>
      </c>
      <c r="I339" s="6">
        <v>497</v>
      </c>
      <c r="J339" s="9" t="str">
        <f>VLOOKUP(I339,Names!$A:$D,2)</f>
        <v>Jayden</v>
      </c>
      <c r="K339" s="10" t="str">
        <f>VLOOKUP(I339,Names!$A:$D,3)</f>
        <v>Booth</v>
      </c>
      <c r="L339" s="10" t="str">
        <f>VLOOKUP(I339,Names!$A:$D,4)</f>
        <v>Loughview AC</v>
      </c>
      <c r="M339" s="7">
        <v>53.3</v>
      </c>
    </row>
    <row r="340" spans="1:13" ht="14.4">
      <c r="A340" s="6">
        <v>3</v>
      </c>
      <c r="B340" s="6">
        <v>524</v>
      </c>
      <c r="C340" s="9" t="str">
        <f>VLOOKUP(B340,Names!$A:$D,2)</f>
        <v>Saul</v>
      </c>
      <c r="D340" s="10" t="str">
        <f>VLOOKUP(B340,Names!$A:$D,3)</f>
        <v>Thompson</v>
      </c>
      <c r="E340" s="10" t="str">
        <f>VLOOKUP(B340,Names!$A:$D,4)</f>
        <v>North Belfast Harriers</v>
      </c>
      <c r="F340" s="7">
        <v>54.67</v>
      </c>
      <c r="H340" s="6">
        <v>3</v>
      </c>
      <c r="I340" s="6">
        <v>524</v>
      </c>
      <c r="J340" s="9" t="str">
        <f>VLOOKUP(I340,Names!$A:$D,2)</f>
        <v>Saul</v>
      </c>
      <c r="K340" s="10" t="str">
        <f>VLOOKUP(I340,Names!$A:$D,3)</f>
        <v>Thompson</v>
      </c>
      <c r="L340" s="10" t="str">
        <f>VLOOKUP(I340,Names!$A:$D,4)</f>
        <v>North Belfast Harriers</v>
      </c>
      <c r="M340" s="7">
        <v>54.67</v>
      </c>
    </row>
    <row r="341" spans="1:13" ht="14.4">
      <c r="A341" s="6">
        <v>4</v>
      </c>
      <c r="B341" s="6">
        <v>529</v>
      </c>
      <c r="C341" s="9" t="str">
        <f>VLOOKUP(B341,Names!$A:$D,2)</f>
        <v>Daniel</v>
      </c>
      <c r="D341" s="10" t="str">
        <f>VLOOKUP(B341,Names!$A:$D,3)</f>
        <v>Constable</v>
      </c>
      <c r="E341" s="10" t="str">
        <f>VLOOKUP(B341,Names!$A:$D,4)</f>
        <v>North Down AC</v>
      </c>
      <c r="F341" s="7">
        <v>54.8</v>
      </c>
      <c r="H341" s="6">
        <v>4</v>
      </c>
      <c r="I341" s="6">
        <v>529</v>
      </c>
      <c r="J341" s="9" t="str">
        <f>VLOOKUP(I341,Names!$A:$D,2)</f>
        <v>Daniel</v>
      </c>
      <c r="K341" s="10" t="str">
        <f>VLOOKUP(I341,Names!$A:$D,3)</f>
        <v>Constable</v>
      </c>
      <c r="L341" s="10" t="str">
        <f>VLOOKUP(I341,Names!$A:$D,4)</f>
        <v>North Down AC</v>
      </c>
      <c r="M341" s="7">
        <v>54.8</v>
      </c>
    </row>
    <row r="342" spans="1:13" ht="14.4">
      <c r="A342" s="6">
        <v>5</v>
      </c>
      <c r="B342" s="6">
        <v>411</v>
      </c>
      <c r="C342" s="9" t="str">
        <f>VLOOKUP(B342,Names!$A:$D,2)</f>
        <v>James</v>
      </c>
      <c r="D342" s="10" t="str">
        <f>VLOOKUP(B342,Names!$A:$D,3)</f>
        <v>Kelly</v>
      </c>
      <c r="E342" s="10" t="str">
        <f>VLOOKUP(B342,Names!$A:$D,4)</f>
        <v>St Michaels College AC</v>
      </c>
      <c r="F342" s="7">
        <v>57.38</v>
      </c>
      <c r="H342" s="23"/>
      <c r="I342" s="23"/>
      <c r="J342" s="36"/>
      <c r="K342" s="36"/>
      <c r="L342" s="36"/>
      <c r="M342" s="24"/>
    </row>
    <row r="343" spans="1:13" ht="14.4">
      <c r="A343" s="23"/>
      <c r="B343" s="23"/>
      <c r="C343" s="36"/>
      <c r="D343" s="36"/>
      <c r="E343" s="36"/>
      <c r="F343" s="24"/>
      <c r="H343" s="23"/>
      <c r="I343" s="23"/>
      <c r="J343" s="36"/>
      <c r="K343" s="36"/>
      <c r="L343" s="36"/>
      <c r="M343" s="24"/>
    </row>
    <row r="344" spans="1:13" ht="14.4">
      <c r="A344" s="112" t="s">
        <v>1106</v>
      </c>
      <c r="B344" s="115"/>
      <c r="C344" s="4" t="s">
        <v>752</v>
      </c>
      <c r="D344" s="4"/>
      <c r="E344" s="4"/>
      <c r="F344" s="5"/>
      <c r="H344" s="102" t="s">
        <v>1261</v>
      </c>
      <c r="I344" s="101"/>
      <c r="J344" s="101"/>
      <c r="K344" s="101"/>
      <c r="L344" s="101"/>
      <c r="M344" s="101"/>
    </row>
    <row r="345" spans="1:13" ht="14.4">
      <c r="A345" s="6" t="s">
        <v>739</v>
      </c>
      <c r="B345" s="6" t="s">
        <v>740</v>
      </c>
      <c r="C345" s="7" t="s">
        <v>1</v>
      </c>
      <c r="D345" s="7" t="s">
        <v>2</v>
      </c>
      <c r="E345" s="7" t="s">
        <v>3</v>
      </c>
      <c r="F345" s="7" t="s">
        <v>741</v>
      </c>
      <c r="H345" s="49" t="s">
        <v>739</v>
      </c>
      <c r="I345" s="49" t="s">
        <v>740</v>
      </c>
      <c r="J345" s="51" t="s">
        <v>1</v>
      </c>
      <c r="K345" s="51" t="s">
        <v>2</v>
      </c>
      <c r="L345" s="51" t="s">
        <v>3</v>
      </c>
      <c r="M345" s="51" t="s">
        <v>741</v>
      </c>
    </row>
    <row r="346" spans="1:13" ht="14.4">
      <c r="A346" s="6">
        <v>1</v>
      </c>
      <c r="B346" s="6">
        <v>539</v>
      </c>
      <c r="C346" s="9" t="str">
        <f>VLOOKUP(B346,Names!$A:$D,2)</f>
        <v>Amy Jo</v>
      </c>
      <c r="D346" s="10" t="str">
        <f>VLOOKUP(B346,Names!$A:$D,3)</f>
        <v>Kierans</v>
      </c>
      <c r="E346" s="10" t="str">
        <f>VLOOKUP(B346,Names!$A:$D,4)</f>
        <v>Oriel AC</v>
      </c>
      <c r="F346" s="43">
        <v>56.61</v>
      </c>
      <c r="H346" s="6">
        <v>1</v>
      </c>
      <c r="I346" s="6">
        <v>539</v>
      </c>
      <c r="J346" s="9" t="str">
        <f>VLOOKUP(I346,Names!$A:$D,2)</f>
        <v>Amy Jo</v>
      </c>
      <c r="K346" s="10" t="str">
        <f>VLOOKUP(I346,Names!$A:$D,3)</f>
        <v>Kierans</v>
      </c>
      <c r="L346" s="10" t="str">
        <f>VLOOKUP(I346,Names!$A:$D,4)</f>
        <v>Oriel AC</v>
      </c>
      <c r="M346" s="43">
        <v>56.61</v>
      </c>
    </row>
    <row r="347" spans="1:13" ht="14.4">
      <c r="A347" s="6">
        <v>2</v>
      </c>
      <c r="B347" s="6">
        <v>518</v>
      </c>
      <c r="C347" s="9" t="str">
        <f>VLOOKUP(B347,Names!$A:$D,2)</f>
        <v>Daisy</v>
      </c>
      <c r="D347" s="10" t="str">
        <f>VLOOKUP(B347,Names!$A:$D,3)</f>
        <v>Walker</v>
      </c>
      <c r="E347" s="10" t="str">
        <f>VLOOKUP(B347,Names!$A:$D,4)</f>
        <v>Monaghan Phoenix AC</v>
      </c>
      <c r="F347" s="43">
        <v>58.02</v>
      </c>
      <c r="H347" s="6">
        <v>2</v>
      </c>
      <c r="I347" s="6">
        <v>518</v>
      </c>
      <c r="J347" s="9" t="str">
        <f>VLOOKUP(I347,Names!$A:$D,2)</f>
        <v>Daisy</v>
      </c>
      <c r="K347" s="10" t="str">
        <f>VLOOKUP(I347,Names!$A:$D,3)</f>
        <v>Walker</v>
      </c>
      <c r="L347" s="10" t="str">
        <f>VLOOKUP(I347,Names!$A:$D,4)</f>
        <v>Monaghan Phoenix AC</v>
      </c>
      <c r="M347" s="43">
        <v>58.02</v>
      </c>
    </row>
    <row r="348" spans="1:13" ht="14.4">
      <c r="A348" s="6">
        <v>3</v>
      </c>
      <c r="B348" s="6">
        <v>444</v>
      </c>
      <c r="C348" s="9" t="str">
        <f>VLOOKUP(B348,Names!$A:$D,2)</f>
        <v>Veronica</v>
      </c>
      <c r="D348" s="10" t="str">
        <f>VLOOKUP(B348,Names!$A:$D,3)</f>
        <v>O'Neill</v>
      </c>
      <c r="E348" s="10" t="str">
        <f>VLOOKUP(B348,Names!$A:$D,4)</f>
        <v>City of Derry AC Spartans</v>
      </c>
      <c r="F348" s="43">
        <v>58.08</v>
      </c>
      <c r="H348" s="6">
        <v>3</v>
      </c>
      <c r="I348" s="6">
        <v>444</v>
      </c>
      <c r="J348" s="9" t="str">
        <f>VLOOKUP(I348,Names!$A:$D,2)</f>
        <v>Veronica</v>
      </c>
      <c r="K348" s="10" t="str">
        <f>VLOOKUP(I348,Names!$A:$D,3)</f>
        <v>O'Neill</v>
      </c>
      <c r="L348" s="10" t="str">
        <f>VLOOKUP(I348,Names!$A:$D,4)</f>
        <v>City of Derry AC Spartans</v>
      </c>
      <c r="M348" s="43">
        <v>58.08</v>
      </c>
    </row>
    <row r="349" spans="1:13" ht="14.4">
      <c r="A349" s="6">
        <v>4</v>
      </c>
      <c r="B349" s="6">
        <v>562</v>
      </c>
      <c r="C349" s="9" t="str">
        <f>VLOOKUP(B349,Names!$A:$D,2)</f>
        <v>Erin</v>
      </c>
      <c r="D349" s="10" t="str">
        <f>VLOOKUP(B349,Names!$A:$D,3)</f>
        <v>Cross</v>
      </c>
      <c r="E349" s="10" t="str">
        <f>VLOOKUP(B349,Names!$A:$D,4)</f>
        <v>Willowfield Harriers</v>
      </c>
      <c r="F349" s="43" t="s">
        <v>1107</v>
      </c>
      <c r="H349" s="6">
        <v>4</v>
      </c>
      <c r="I349" s="6">
        <v>562</v>
      </c>
      <c r="J349" s="9" t="str">
        <f>VLOOKUP(I349,Names!$A:$D,2)</f>
        <v>Erin</v>
      </c>
      <c r="K349" s="10" t="str">
        <f>VLOOKUP(I349,Names!$A:$D,3)</f>
        <v>Cross</v>
      </c>
      <c r="L349" s="10" t="str">
        <f>VLOOKUP(I349,Names!$A:$D,4)</f>
        <v>Willowfield Harriers</v>
      </c>
      <c r="M349" s="43" t="s">
        <v>1107</v>
      </c>
    </row>
    <row r="350" spans="1:13" ht="14.4">
      <c r="A350" s="6">
        <v>5</v>
      </c>
      <c r="B350" s="6">
        <v>505</v>
      </c>
      <c r="C350" s="9" t="str">
        <f>VLOOKUP(B350,Names!$A:$D,2)</f>
        <v>Ella</v>
      </c>
      <c r="D350" s="10" t="str">
        <f>VLOOKUP(B350,Names!$A:$D,3)</f>
        <v>Costello</v>
      </c>
      <c r="E350" s="10" t="str">
        <f>VLOOKUP(B350,Names!$A:$D,4)</f>
        <v>Lifford Strabane AC</v>
      </c>
      <c r="F350" s="43" t="s">
        <v>1108</v>
      </c>
    </row>
    <row r="352" spans="1:13" ht="14.4">
      <c r="A352" s="96" t="s">
        <v>1109</v>
      </c>
      <c r="B352" s="97"/>
      <c r="C352" s="52" t="s">
        <v>737</v>
      </c>
      <c r="D352" s="52"/>
      <c r="E352" s="52"/>
      <c r="F352" s="53"/>
      <c r="H352" s="96" t="s">
        <v>1109</v>
      </c>
      <c r="I352" s="97"/>
      <c r="J352" s="52" t="s">
        <v>738</v>
      </c>
      <c r="K352" s="52"/>
      <c r="L352" s="52"/>
      <c r="M352" s="53"/>
    </row>
    <row r="353" spans="1:13" ht="14.4">
      <c r="A353" s="6" t="s">
        <v>739</v>
      </c>
      <c r="B353" s="6" t="s">
        <v>740</v>
      </c>
      <c r="C353" s="7" t="s">
        <v>1</v>
      </c>
      <c r="D353" s="7" t="s">
        <v>2</v>
      </c>
      <c r="E353" s="7" t="s">
        <v>3</v>
      </c>
      <c r="F353" s="7" t="s">
        <v>741</v>
      </c>
      <c r="H353" s="6" t="s">
        <v>739</v>
      </c>
      <c r="I353" s="6" t="s">
        <v>740</v>
      </c>
      <c r="J353" s="7" t="s">
        <v>1</v>
      </c>
      <c r="K353" s="7" t="s">
        <v>2</v>
      </c>
      <c r="L353" s="7" t="s">
        <v>3</v>
      </c>
      <c r="M353" s="7" t="s">
        <v>741</v>
      </c>
    </row>
    <row r="354" spans="1:13" ht="14.4">
      <c r="A354" s="6">
        <v>1</v>
      </c>
      <c r="B354" s="6">
        <v>425</v>
      </c>
      <c r="C354" s="9" t="str">
        <f>VLOOKUP(B354,Names!$A:$D,2)</f>
        <v>Cormac</v>
      </c>
      <c r="D354" s="10" t="str">
        <f>VLOOKUP(B354,Names!$A:$D,3)</f>
        <v>Crotty</v>
      </c>
      <c r="E354" s="10" t="str">
        <f>VLOOKUP(B354,Names!$A:$D,4)</f>
        <v>Annalee AC</v>
      </c>
      <c r="F354" s="7">
        <v>51.38</v>
      </c>
      <c r="H354" s="6">
        <v>1</v>
      </c>
      <c r="I354" s="6">
        <v>526</v>
      </c>
      <c r="J354" s="9" t="str">
        <f>VLOOKUP(I354,Names!$A:$D,2)</f>
        <v>Conor</v>
      </c>
      <c r="K354" s="10" t="str">
        <f>VLOOKUP(I354,Names!$A:$D,3)</f>
        <v>Adair</v>
      </c>
      <c r="L354" s="10" t="str">
        <f>VLOOKUP(I354,Names!$A:$D,4)</f>
        <v>North Down AC</v>
      </c>
      <c r="M354" s="7">
        <v>54.63</v>
      </c>
    </row>
    <row r="355" spans="1:13" ht="14.4">
      <c r="A355" s="6">
        <v>2</v>
      </c>
      <c r="B355" s="6">
        <v>563</v>
      </c>
      <c r="C355" s="9" t="str">
        <f>VLOOKUP(B355,Names!$A:$D,2)</f>
        <v>Finn</v>
      </c>
      <c r="D355" s="10" t="str">
        <f>VLOOKUP(B355,Names!$A:$D,3)</f>
        <v>Cross</v>
      </c>
      <c r="E355" s="10" t="str">
        <f>VLOOKUP(B355,Names!$A:$D,4)</f>
        <v>Willowfield Harriers</v>
      </c>
      <c r="F355" s="7">
        <v>53.89</v>
      </c>
      <c r="H355" s="6">
        <v>2</v>
      </c>
      <c r="I355" s="6">
        <v>460</v>
      </c>
      <c r="J355" s="9" t="str">
        <f>VLOOKUP(I355,Names!$A:$D,2)</f>
        <v>James</v>
      </c>
      <c r="K355" s="10" t="str">
        <f>VLOOKUP(I355,Names!$A:$D,3)</f>
        <v>Nixon</v>
      </c>
      <c r="L355" s="10" t="str">
        <f>VLOOKUP(I355,Names!$A:$D,4)</f>
        <v>Enniskillen RC</v>
      </c>
      <c r="M355" s="7">
        <v>55.5</v>
      </c>
    </row>
    <row r="356" spans="1:13" ht="14.4">
      <c r="A356" s="6">
        <v>3</v>
      </c>
      <c r="B356" s="6">
        <v>533</v>
      </c>
      <c r="C356" s="9" t="str">
        <f>VLOOKUP(B356,Names!$A:$D,2)</f>
        <v>Donal Og</v>
      </c>
      <c r="D356" s="10" t="str">
        <f>VLOOKUP(B356,Names!$A:$D,3)</f>
        <v>O'Brien</v>
      </c>
      <c r="E356" s="10" t="str">
        <f>VLOOKUP(B356,Names!$A:$D,4)</f>
        <v>Olympian Youth &amp; Athletic Club</v>
      </c>
      <c r="F356" s="7">
        <v>54.2</v>
      </c>
      <c r="H356" s="6">
        <v>3</v>
      </c>
      <c r="I356" s="6">
        <v>495</v>
      </c>
      <c r="J356" s="9" t="str">
        <f>VLOOKUP(I356,Names!$A:$D,2)</f>
        <v>Matthias</v>
      </c>
      <c r="K356" s="10" t="str">
        <f>VLOOKUP(I356,Names!$A:$D,3)</f>
        <v>Uhlich</v>
      </c>
      <c r="L356" s="10" t="str">
        <f>VLOOKUP(I356,Names!$A:$D,4)</f>
        <v>Letterkenny AC</v>
      </c>
      <c r="M356" s="43" t="s">
        <v>1110</v>
      </c>
    </row>
    <row r="357" spans="1:13" ht="14.4">
      <c r="A357" s="6">
        <v>4</v>
      </c>
      <c r="B357" s="6">
        <v>481</v>
      </c>
      <c r="C357" s="9" t="str">
        <f>VLOOKUP(B357,Names!$A:$D,2)</f>
        <v>Thomas</v>
      </c>
      <c r="D357" s="10" t="str">
        <f>VLOOKUP(B357,Names!$A:$D,3)</f>
        <v>O'Hanlon Geary</v>
      </c>
      <c r="E357" s="10" t="str">
        <f>VLOOKUP(B357,Names!$A:$D,4)</f>
        <v>Glaslough Harriers</v>
      </c>
      <c r="F357" s="43" t="s">
        <v>1111</v>
      </c>
    </row>
    <row r="359" spans="1:13" ht="14.4">
      <c r="A359" s="100" t="s">
        <v>1186</v>
      </c>
      <c r="B359" s="101"/>
      <c r="C359" s="101"/>
      <c r="D359" s="101"/>
      <c r="E359" s="101"/>
      <c r="F359" s="101"/>
    </row>
    <row r="360" spans="1:13" ht="14.4">
      <c r="A360" s="6" t="s">
        <v>739</v>
      </c>
      <c r="B360" s="6" t="s">
        <v>740</v>
      </c>
      <c r="C360" s="7" t="s">
        <v>1</v>
      </c>
      <c r="D360" s="7" t="s">
        <v>2</v>
      </c>
      <c r="E360" s="7" t="s">
        <v>3</v>
      </c>
      <c r="F360" s="7" t="s">
        <v>741</v>
      </c>
    </row>
    <row r="361" spans="1:13" ht="14.4">
      <c r="A361" s="14">
        <v>1</v>
      </c>
      <c r="B361" s="6">
        <v>425</v>
      </c>
      <c r="C361" s="9" t="str">
        <f>VLOOKUP(B361,Names!$A:$D,2)</f>
        <v>Cormac</v>
      </c>
      <c r="D361" s="10" t="str">
        <f>VLOOKUP(B361,Names!$A:$D,3)</f>
        <v>Crotty</v>
      </c>
      <c r="E361" s="10" t="str">
        <f>VLOOKUP(B361,Names!$A:$D,4)</f>
        <v>Annalee AC</v>
      </c>
      <c r="F361" s="7">
        <v>51.38</v>
      </c>
    </row>
    <row r="362" spans="1:13" ht="14.4">
      <c r="A362" s="14">
        <v>2</v>
      </c>
      <c r="B362" s="6">
        <v>563</v>
      </c>
      <c r="C362" s="9" t="str">
        <f>VLOOKUP(B362,Names!$A:$D,2)</f>
        <v>Finn</v>
      </c>
      <c r="D362" s="10" t="str">
        <f>VLOOKUP(B362,Names!$A:$D,3)</f>
        <v>Cross</v>
      </c>
      <c r="E362" s="10" t="str">
        <f>VLOOKUP(B362,Names!$A:$D,4)</f>
        <v>Willowfield Harriers</v>
      </c>
      <c r="F362" s="7">
        <v>53.89</v>
      </c>
    </row>
    <row r="363" spans="1:13" ht="14.4">
      <c r="A363" s="54">
        <v>3</v>
      </c>
      <c r="B363" s="6">
        <v>533</v>
      </c>
      <c r="C363" s="9" t="str">
        <f>VLOOKUP(B363,Names!$A:$D,2)</f>
        <v>Donal Og</v>
      </c>
      <c r="D363" s="10" t="str">
        <f>VLOOKUP(B363,Names!$A:$D,3)</f>
        <v>O'Brien</v>
      </c>
      <c r="E363" s="10" t="str">
        <f>VLOOKUP(B363,Names!$A:$D,4)</f>
        <v>Olympian Youth &amp; Athletic Club</v>
      </c>
      <c r="F363" s="7">
        <v>54.2</v>
      </c>
    </row>
    <row r="364" spans="1:13" ht="14.4">
      <c r="A364" s="55">
        <v>4</v>
      </c>
      <c r="B364" s="33">
        <v>526</v>
      </c>
      <c r="C364" s="9" t="str">
        <f>VLOOKUP(B364,Names!$A:$D,2)</f>
        <v>Conor</v>
      </c>
      <c r="D364" s="10" t="str">
        <f>VLOOKUP(B364,Names!$A:$D,3)</f>
        <v>Adair</v>
      </c>
      <c r="E364" s="10" t="str">
        <f>VLOOKUP(B364,Names!$A:$D,4)</f>
        <v>North Down AC</v>
      </c>
      <c r="F364" s="7">
        <v>54.63</v>
      </c>
    </row>
    <row r="366" spans="1:13" ht="14.4">
      <c r="A366" s="112" t="s">
        <v>1112</v>
      </c>
      <c r="B366" s="115"/>
      <c r="C366" s="4" t="s">
        <v>752</v>
      </c>
      <c r="D366" s="4"/>
      <c r="E366" s="4"/>
      <c r="F366" s="5"/>
      <c r="H366" s="100" t="s">
        <v>1262</v>
      </c>
      <c r="I366" s="101"/>
      <c r="J366" s="101"/>
      <c r="K366" s="101"/>
      <c r="L366" s="101"/>
      <c r="M366" s="101"/>
    </row>
    <row r="367" spans="1:13" ht="14.4">
      <c r="A367" s="6" t="s">
        <v>739</v>
      </c>
      <c r="B367" s="6" t="s">
        <v>740</v>
      </c>
      <c r="C367" s="7" t="s">
        <v>1</v>
      </c>
      <c r="D367" s="7" t="s">
        <v>2</v>
      </c>
      <c r="E367" s="7" t="s">
        <v>3</v>
      </c>
      <c r="F367" s="7" t="s">
        <v>741</v>
      </c>
      <c r="H367" s="6" t="s">
        <v>739</v>
      </c>
      <c r="I367" s="6" t="s">
        <v>740</v>
      </c>
      <c r="J367" s="7" t="s">
        <v>1</v>
      </c>
      <c r="K367" s="7" t="s">
        <v>2</v>
      </c>
      <c r="L367" s="7" t="s">
        <v>3</v>
      </c>
      <c r="M367" s="7" t="s">
        <v>741</v>
      </c>
    </row>
    <row r="368" spans="1:13" ht="14.4">
      <c r="A368" s="6">
        <v>1</v>
      </c>
      <c r="B368" s="6">
        <v>472</v>
      </c>
      <c r="C368" s="9" t="str">
        <f>VLOOKUP(B368,Names!$A:$D,2)</f>
        <v>Hannah</v>
      </c>
      <c r="D368" s="10" t="str">
        <f>VLOOKUP(B368,Names!$A:$D,3)</f>
        <v>Murray</v>
      </c>
      <c r="E368" s="10" t="str">
        <f>VLOOKUP(B368,Names!$A:$D,4)</f>
        <v>Finn Valley</v>
      </c>
      <c r="F368" s="7">
        <v>56</v>
      </c>
      <c r="H368" s="6">
        <v>1</v>
      </c>
      <c r="I368" s="6">
        <v>472</v>
      </c>
      <c r="J368" s="9" t="str">
        <f>VLOOKUP(I368,Names!$A:$D,2)</f>
        <v>Hannah</v>
      </c>
      <c r="K368" s="10" t="str">
        <f>VLOOKUP(I368,Names!$A:$D,3)</f>
        <v>Murray</v>
      </c>
      <c r="L368" s="10" t="str">
        <f>VLOOKUP(I368,Names!$A:$D,4)</f>
        <v>Finn Valley</v>
      </c>
      <c r="M368" s="7">
        <v>56</v>
      </c>
    </row>
    <row r="369" spans="1:13" ht="14.4">
      <c r="A369" s="6">
        <v>2</v>
      </c>
      <c r="B369" s="6">
        <v>448</v>
      </c>
      <c r="C369" s="9" t="str">
        <f>VLOOKUP(B369,Names!$A:$D,2)</f>
        <v>Brynja</v>
      </c>
      <c r="D369" s="10" t="str">
        <f>VLOOKUP(B369,Names!$A:$D,3)</f>
        <v>Brynjarsdottir</v>
      </c>
      <c r="E369" s="10" t="str">
        <f>VLOOKUP(B369,Names!$A:$D,4)</f>
        <v>City of Lisburn AC</v>
      </c>
      <c r="F369" s="43" t="s">
        <v>1114</v>
      </c>
      <c r="H369" s="6">
        <v>2</v>
      </c>
      <c r="I369" s="6">
        <v>448</v>
      </c>
      <c r="J369" s="9" t="str">
        <f>VLOOKUP(I369,Names!$A:$D,2)</f>
        <v>Brynja</v>
      </c>
      <c r="K369" s="10" t="str">
        <f>VLOOKUP(I369,Names!$A:$D,3)</f>
        <v>Brynjarsdottir</v>
      </c>
      <c r="L369" s="10" t="str">
        <f>VLOOKUP(I369,Names!$A:$D,4)</f>
        <v>City of Lisburn AC</v>
      </c>
      <c r="M369" s="43" t="s">
        <v>1114</v>
      </c>
    </row>
    <row r="370" spans="1:13" ht="14.4">
      <c r="A370" s="23"/>
      <c r="B370" s="23"/>
      <c r="C370" s="36"/>
      <c r="D370" s="36"/>
      <c r="E370" s="36"/>
      <c r="F370" s="91"/>
      <c r="H370" s="23"/>
      <c r="I370" s="23"/>
      <c r="J370" s="36"/>
      <c r="K370" s="36"/>
      <c r="L370" s="36"/>
      <c r="M370" s="24"/>
    </row>
    <row r="371" spans="1:13" ht="14.4">
      <c r="A371" s="112" t="s">
        <v>1113</v>
      </c>
      <c r="B371" s="115"/>
      <c r="C371" s="4" t="s">
        <v>752</v>
      </c>
      <c r="D371" s="4"/>
      <c r="E371" s="4"/>
      <c r="F371" s="5"/>
      <c r="H371" s="23"/>
      <c r="I371" s="23"/>
      <c r="J371" s="36"/>
      <c r="K371" s="36"/>
      <c r="L371" s="36"/>
      <c r="M371" s="24"/>
    </row>
    <row r="372" spans="1:13" ht="14.4">
      <c r="A372" s="6" t="s">
        <v>739</v>
      </c>
      <c r="B372" s="6" t="s">
        <v>740</v>
      </c>
      <c r="C372" s="7" t="s">
        <v>1</v>
      </c>
      <c r="D372" s="7" t="s">
        <v>2</v>
      </c>
      <c r="E372" s="7" t="s">
        <v>3</v>
      </c>
      <c r="F372" s="7" t="s">
        <v>741</v>
      </c>
      <c r="H372" s="23"/>
      <c r="I372" s="23"/>
      <c r="J372" s="36"/>
      <c r="K372" s="36"/>
      <c r="L372" s="36"/>
      <c r="M372" s="24"/>
    </row>
    <row r="373" spans="1:13" ht="14.4">
      <c r="A373" s="6">
        <v>1</v>
      </c>
      <c r="B373" s="6">
        <v>542</v>
      </c>
      <c r="C373" s="9" t="str">
        <f>VLOOKUP(B373,Names!$A:$D,2)</f>
        <v>Jack</v>
      </c>
      <c r="D373" s="10" t="str">
        <f>VLOOKUP(B373,Names!$A:$D,3)</f>
        <v>Lipman</v>
      </c>
      <c r="E373" s="10" t="str">
        <f>VLOOKUP(B373,Names!$A:$D,4)</f>
        <v>Oxford City AC</v>
      </c>
      <c r="F373" s="7">
        <v>51.28</v>
      </c>
      <c r="H373" s="23"/>
      <c r="I373" s="23"/>
      <c r="J373" s="36"/>
      <c r="K373" s="36"/>
      <c r="L373" s="36"/>
      <c r="M373" s="24"/>
    </row>
    <row r="374" spans="1:13" ht="14.4">
      <c r="A374" s="23"/>
      <c r="B374" s="23"/>
      <c r="C374" s="36"/>
      <c r="D374" s="36"/>
      <c r="E374" s="36"/>
      <c r="F374" s="91"/>
      <c r="H374" s="23"/>
      <c r="I374" s="23"/>
      <c r="J374" s="36"/>
      <c r="K374" s="36"/>
      <c r="L374" s="36"/>
      <c r="M374" s="24"/>
    </row>
    <row r="375" spans="1:13" ht="14.4">
      <c r="A375" s="110" t="s">
        <v>1115</v>
      </c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</row>
    <row r="376" spans="1:13" ht="14.4">
      <c r="A376" s="112" t="s">
        <v>1116</v>
      </c>
      <c r="B376" s="115"/>
      <c r="C376" s="4" t="s">
        <v>752</v>
      </c>
      <c r="D376" s="4"/>
      <c r="E376" s="4"/>
      <c r="F376" s="5"/>
      <c r="H376" s="100" t="s">
        <v>1263</v>
      </c>
      <c r="I376" s="101"/>
      <c r="J376" s="101"/>
      <c r="K376" s="101"/>
      <c r="L376" s="101"/>
      <c r="M376" s="101"/>
    </row>
    <row r="377" spans="1:13" ht="14.4">
      <c r="A377" s="6" t="s">
        <v>739</v>
      </c>
      <c r="B377" s="6" t="s">
        <v>740</v>
      </c>
      <c r="C377" s="7" t="s">
        <v>1</v>
      </c>
      <c r="D377" s="7" t="s">
        <v>2</v>
      </c>
      <c r="E377" s="7" t="s">
        <v>3</v>
      </c>
      <c r="F377" s="7" t="s">
        <v>741</v>
      </c>
      <c r="H377" s="6" t="s">
        <v>739</v>
      </c>
      <c r="I377" s="6" t="s">
        <v>740</v>
      </c>
      <c r="J377" s="7" t="s">
        <v>1</v>
      </c>
      <c r="K377" s="7" t="s">
        <v>2</v>
      </c>
      <c r="L377" s="7" t="s">
        <v>3</v>
      </c>
      <c r="M377" s="7" t="s">
        <v>741</v>
      </c>
    </row>
    <row r="378" spans="1:13" ht="14.4">
      <c r="A378" s="6">
        <v>1</v>
      </c>
      <c r="B378" s="6">
        <v>424</v>
      </c>
      <c r="C378" s="9" t="str">
        <f>VLOOKUP(B378,Names!$A:$D,2)</f>
        <v>Emer</v>
      </c>
      <c r="D378" s="10" t="str">
        <f>VLOOKUP(B378,Names!$A:$D,3)</f>
        <v>McKee</v>
      </c>
      <c r="E378" s="10" t="str">
        <f>VLOOKUP(B378,Names!$A:$D,4)</f>
        <v>Willowfield Harriers</v>
      </c>
      <c r="F378" s="43" t="s">
        <v>1118</v>
      </c>
      <c r="H378" s="6">
        <v>1</v>
      </c>
      <c r="I378" s="6">
        <v>424</v>
      </c>
      <c r="J378" s="9" t="str">
        <f>VLOOKUP(I378,Names!$A:$D,2)</f>
        <v>Emer</v>
      </c>
      <c r="K378" s="10" t="str">
        <f>VLOOKUP(I378,Names!$A:$D,3)</f>
        <v>McKee</v>
      </c>
      <c r="L378" s="10" t="str">
        <f>VLOOKUP(I378,Names!$A:$D,4)</f>
        <v>Willowfield Harriers</v>
      </c>
      <c r="M378" s="43" t="s">
        <v>1118</v>
      </c>
    </row>
    <row r="379" spans="1:13" ht="14.4">
      <c r="A379" s="6">
        <v>2</v>
      </c>
      <c r="B379" s="6">
        <v>350</v>
      </c>
      <c r="C379" s="9" t="str">
        <f>VLOOKUP(B379,Names!$A:$D,2)</f>
        <v>Emma</v>
      </c>
      <c r="D379" s="10" t="str">
        <f>VLOOKUP(B379,Names!$A:$D,3)</f>
        <v>Bonar</v>
      </c>
      <c r="E379" s="10" t="str">
        <f>VLOOKUP(B379,Names!$A:$D,4)</f>
        <v>Letterkenny AC</v>
      </c>
      <c r="F379" s="43" t="s">
        <v>1120</v>
      </c>
      <c r="H379" s="6">
        <v>2</v>
      </c>
      <c r="I379" s="6">
        <v>350</v>
      </c>
      <c r="J379" s="9" t="str">
        <f>VLOOKUP(I379,Names!$A:$D,2)</f>
        <v>Emma</v>
      </c>
      <c r="K379" s="10" t="str">
        <f>VLOOKUP(I379,Names!$A:$D,3)</f>
        <v>Bonar</v>
      </c>
      <c r="L379" s="10" t="str">
        <f>VLOOKUP(I379,Names!$A:$D,4)</f>
        <v>Letterkenny AC</v>
      </c>
      <c r="M379" s="43" t="s">
        <v>1120</v>
      </c>
    </row>
    <row r="380" spans="1:13" ht="14.4">
      <c r="A380" s="6">
        <v>3</v>
      </c>
      <c r="B380" s="6">
        <v>315</v>
      </c>
      <c r="C380" s="9" t="str">
        <f>VLOOKUP(B380,Names!$A:$D,2)</f>
        <v>Lucy</v>
      </c>
      <c r="D380" s="10" t="str">
        <f>VLOOKUP(B380,Names!$A:$D,3)</f>
        <v>Markwell</v>
      </c>
      <c r="E380" s="10" t="str">
        <f>VLOOKUP(B380,Names!$A:$D,4)</f>
        <v>City of Lisburn AC</v>
      </c>
      <c r="F380" s="43" t="s">
        <v>1122</v>
      </c>
      <c r="H380" s="6">
        <v>3</v>
      </c>
      <c r="I380" s="6">
        <v>315</v>
      </c>
      <c r="J380" s="9" t="str">
        <f>VLOOKUP(I380,Names!$A:$D,2)</f>
        <v>Lucy</v>
      </c>
      <c r="K380" s="10" t="str">
        <f>VLOOKUP(I380,Names!$A:$D,3)</f>
        <v>Markwell</v>
      </c>
      <c r="L380" s="10" t="str">
        <f>VLOOKUP(I380,Names!$A:$D,4)</f>
        <v>City of Lisburn AC</v>
      </c>
      <c r="M380" s="43" t="s">
        <v>1122</v>
      </c>
    </row>
    <row r="381" spans="1:13" ht="14.4">
      <c r="A381" s="6">
        <v>4</v>
      </c>
      <c r="B381" s="6">
        <v>290</v>
      </c>
      <c r="C381" s="9" t="str">
        <f>VLOOKUP(B381,Names!$A:$D,2)</f>
        <v>Ava</v>
      </c>
      <c r="D381" s="10" t="str">
        <f>VLOOKUP(B381,Names!$A:$D,3)</f>
        <v>Powell</v>
      </c>
      <c r="E381" s="10" t="str">
        <f>VLOOKUP(B381,Names!$A:$D,4)</f>
        <v>Armagh AC</v>
      </c>
      <c r="F381" s="43" t="s">
        <v>1125</v>
      </c>
      <c r="H381" s="6">
        <v>4</v>
      </c>
      <c r="I381" s="6">
        <v>290</v>
      </c>
      <c r="J381" s="9" t="str">
        <f>VLOOKUP(I381,Names!$A:$D,2)</f>
        <v>Ava</v>
      </c>
      <c r="K381" s="10" t="str">
        <f>VLOOKUP(I381,Names!$A:$D,3)</f>
        <v>Powell</v>
      </c>
      <c r="L381" s="10" t="str">
        <f>VLOOKUP(I381,Names!$A:$D,4)</f>
        <v>Armagh AC</v>
      </c>
      <c r="M381" s="43" t="s">
        <v>1125</v>
      </c>
    </row>
    <row r="382" spans="1:13" ht="14.4">
      <c r="A382" s="23"/>
      <c r="B382" s="23"/>
      <c r="C382" s="36"/>
      <c r="D382" s="36"/>
      <c r="E382" s="36"/>
      <c r="F382" s="24"/>
    </row>
    <row r="383" spans="1:13" ht="14.4">
      <c r="A383" s="112" t="s">
        <v>1117</v>
      </c>
      <c r="B383" s="115"/>
      <c r="C383" s="4" t="s">
        <v>752</v>
      </c>
      <c r="D383" s="4"/>
      <c r="E383" s="4"/>
      <c r="F383" s="5"/>
      <c r="H383" s="100" t="s">
        <v>1264</v>
      </c>
      <c r="I383" s="101"/>
      <c r="J383" s="101"/>
      <c r="K383" s="101"/>
      <c r="L383" s="101"/>
      <c r="M383" s="101"/>
    </row>
    <row r="384" spans="1:13" ht="14.4">
      <c r="A384" s="6" t="s">
        <v>739</v>
      </c>
      <c r="B384" s="6" t="s">
        <v>740</v>
      </c>
      <c r="C384" s="7" t="s">
        <v>1</v>
      </c>
      <c r="D384" s="7" t="s">
        <v>2</v>
      </c>
      <c r="E384" s="7" t="s">
        <v>3</v>
      </c>
      <c r="F384" s="7" t="s">
        <v>741</v>
      </c>
      <c r="H384" s="6" t="s">
        <v>739</v>
      </c>
      <c r="I384" s="6" t="s">
        <v>740</v>
      </c>
      <c r="J384" s="7" t="s">
        <v>1</v>
      </c>
      <c r="K384" s="7" t="s">
        <v>2</v>
      </c>
      <c r="L384" s="7" t="s">
        <v>3</v>
      </c>
      <c r="M384" s="7" t="s">
        <v>741</v>
      </c>
    </row>
    <row r="385" spans="1:13" ht="14.4">
      <c r="A385" s="6">
        <v>1</v>
      </c>
      <c r="B385" s="6">
        <v>368</v>
      </c>
      <c r="C385" s="9" t="str">
        <f>VLOOKUP(B385,Names!$A:$D,2)</f>
        <v>Noah</v>
      </c>
      <c r="D385" s="10" t="str">
        <f>VLOOKUP(B385,Names!$A:$D,3)</f>
        <v>Watt</v>
      </c>
      <c r="E385" s="10" t="str">
        <f>VLOOKUP(B385,Names!$A:$D,4)</f>
        <v>Loughview AC</v>
      </c>
      <c r="F385" s="7" t="s">
        <v>1119</v>
      </c>
      <c r="H385" s="6">
        <v>1</v>
      </c>
      <c r="I385" s="6">
        <v>368</v>
      </c>
      <c r="J385" s="9" t="str">
        <f>VLOOKUP(I385,Names!$A:$D,2)</f>
        <v>Noah</v>
      </c>
      <c r="K385" s="10" t="str">
        <f>VLOOKUP(I385,Names!$A:$D,3)</f>
        <v>Watt</v>
      </c>
      <c r="L385" s="10" t="str">
        <f>VLOOKUP(I385,Names!$A:$D,4)</f>
        <v>Loughview AC</v>
      </c>
      <c r="M385" s="7" t="s">
        <v>1119</v>
      </c>
    </row>
    <row r="386" spans="1:13" ht="14.4">
      <c r="A386" s="6">
        <v>2</v>
      </c>
      <c r="B386" s="6">
        <v>327</v>
      </c>
      <c r="C386" s="9" t="str">
        <f>VLOOKUP(B386,Names!$A:$D,2)</f>
        <v>Odhran</v>
      </c>
      <c r="D386" s="10" t="str">
        <f>VLOOKUP(B386,Names!$A:$D,3)</f>
        <v>McBrearty</v>
      </c>
      <c r="E386" s="10" t="str">
        <f>VLOOKUP(B386,Names!$A:$D,4)</f>
        <v>Finn Valley</v>
      </c>
      <c r="F386" s="7" t="s">
        <v>1121</v>
      </c>
      <c r="H386" s="6">
        <v>2</v>
      </c>
      <c r="I386" s="6">
        <v>327</v>
      </c>
      <c r="J386" s="9" t="str">
        <f>VLOOKUP(I386,Names!$A:$D,2)</f>
        <v>Odhran</v>
      </c>
      <c r="K386" s="10" t="str">
        <f>VLOOKUP(I386,Names!$A:$D,3)</f>
        <v>McBrearty</v>
      </c>
      <c r="L386" s="10" t="str">
        <f>VLOOKUP(I386,Names!$A:$D,4)</f>
        <v>Finn Valley</v>
      </c>
      <c r="M386" s="7" t="s">
        <v>1121</v>
      </c>
    </row>
    <row r="387" spans="1:13" ht="14.4">
      <c r="A387" s="6">
        <v>3</v>
      </c>
      <c r="B387" s="6">
        <v>568</v>
      </c>
      <c r="C387" s="9" t="s">
        <v>1123</v>
      </c>
      <c r="D387" s="10" t="s">
        <v>282</v>
      </c>
      <c r="E387" s="10" t="s">
        <v>744</v>
      </c>
      <c r="F387" s="7" t="s">
        <v>1124</v>
      </c>
      <c r="H387" s="6">
        <v>3</v>
      </c>
      <c r="I387" s="6">
        <v>568</v>
      </c>
      <c r="J387" s="9" t="s">
        <v>1123</v>
      </c>
      <c r="K387" s="10" t="s">
        <v>282</v>
      </c>
      <c r="L387" s="10" t="s">
        <v>744</v>
      </c>
      <c r="M387" s="7" t="s">
        <v>1124</v>
      </c>
    </row>
    <row r="388" spans="1:13" ht="14.4">
      <c r="A388" s="6">
        <v>4</v>
      </c>
      <c r="B388" s="6">
        <v>285</v>
      </c>
      <c r="C388" s="9" t="str">
        <f>VLOOKUP(B388,Names!$A:$D,2)</f>
        <v>Zak</v>
      </c>
      <c r="D388" s="10" t="str">
        <f>VLOOKUP(B388,Names!$A:$D,3)</f>
        <v>Hall</v>
      </c>
      <c r="E388" s="10" t="str">
        <f>VLOOKUP(B388,Names!$A:$D,4)</f>
        <v>Armagh AC</v>
      </c>
      <c r="F388" s="7" t="s">
        <v>1126</v>
      </c>
      <c r="H388" s="6">
        <v>4</v>
      </c>
      <c r="I388" s="6">
        <v>285</v>
      </c>
      <c r="J388" s="9" t="str">
        <f>VLOOKUP(I388,Names!$A:$D,2)</f>
        <v>Zak</v>
      </c>
      <c r="K388" s="10" t="str">
        <f>VLOOKUP(I388,Names!$A:$D,3)</f>
        <v>Hall</v>
      </c>
      <c r="L388" s="10" t="str">
        <f>VLOOKUP(I388,Names!$A:$D,4)</f>
        <v>Armagh AC</v>
      </c>
      <c r="M388" s="7" t="s">
        <v>1126</v>
      </c>
    </row>
    <row r="389" spans="1:13" ht="14.4">
      <c r="A389" s="6">
        <v>5</v>
      </c>
      <c r="B389" s="6">
        <v>379</v>
      </c>
      <c r="C389" s="9" t="str">
        <f>VLOOKUP(B389,Names!$A:$D,2)</f>
        <v>Luke</v>
      </c>
      <c r="D389" s="10" t="str">
        <f>VLOOKUP(B389,Names!$A:$D,3)</f>
        <v>O'Doherty</v>
      </c>
      <c r="E389" s="10" t="str">
        <f>VLOOKUP(B389,Names!$A:$D,4)</f>
        <v>Mid Ulster AC</v>
      </c>
      <c r="F389" s="7" t="s">
        <v>1127</v>
      </c>
    </row>
    <row r="390" spans="1:13" ht="14.4">
      <c r="A390" s="6">
        <v>6</v>
      </c>
      <c r="B390" s="6">
        <v>294</v>
      </c>
      <c r="C390" s="9" t="str">
        <f>VLOOKUP(B390,Names!$A:$D,2)</f>
        <v>James</v>
      </c>
      <c r="D390" s="10" t="str">
        <f>VLOOKUP(B390,Names!$A:$D,3)</f>
        <v>Callan</v>
      </c>
      <c r="E390" s="10" t="str">
        <f>VLOOKUP(B390,Names!$A:$D,4)</f>
        <v>Carrick Aces AC</v>
      </c>
      <c r="F390" s="7" t="s">
        <v>1128</v>
      </c>
    </row>
    <row r="391" spans="1:13" ht="14.4">
      <c r="A391" s="6">
        <v>7</v>
      </c>
      <c r="B391" s="6">
        <v>357</v>
      </c>
      <c r="C391" s="9" t="str">
        <f>VLOOKUP(B391,Names!$A:$D,2)</f>
        <v>Rohan</v>
      </c>
      <c r="D391" s="10" t="str">
        <f>VLOOKUP(B391,Names!$A:$D,3)</f>
        <v>McMenamin</v>
      </c>
      <c r="E391" s="10" t="str">
        <f>VLOOKUP(B391,Names!$A:$D,4)</f>
        <v>Letterkenny AC</v>
      </c>
      <c r="F391" s="7" t="s">
        <v>1129</v>
      </c>
    </row>
    <row r="392" spans="1:13" ht="14.4">
      <c r="A392" s="6">
        <v>8</v>
      </c>
      <c r="B392" s="6">
        <v>325</v>
      </c>
      <c r="C392" s="9" t="str">
        <f>VLOOKUP(B392,Names!$A:$D,2)</f>
        <v>Brian</v>
      </c>
      <c r="D392" s="10" t="str">
        <f>VLOOKUP(B392,Names!$A:$D,3)</f>
        <v>Lyons</v>
      </c>
      <c r="E392" s="10" t="str">
        <f>VLOOKUP(B392,Names!$A:$D,4)</f>
        <v>Finn Valley</v>
      </c>
      <c r="F392" s="7" t="s">
        <v>1130</v>
      </c>
    </row>
    <row r="393" spans="1:13" ht="14.4">
      <c r="A393" s="6">
        <v>9</v>
      </c>
      <c r="B393" s="6">
        <v>328</v>
      </c>
      <c r="C393" s="9" t="str">
        <f>VLOOKUP(B393,Names!$A:$D,2)</f>
        <v>Paraic</v>
      </c>
      <c r="D393" s="10" t="str">
        <f>VLOOKUP(B393,Names!$A:$D,3)</f>
        <v>McGettigan</v>
      </c>
      <c r="E393" s="10" t="str">
        <f>VLOOKUP(B393,Names!$A:$D,4)</f>
        <v>Finn Valley</v>
      </c>
      <c r="F393" s="7" t="s">
        <v>1131</v>
      </c>
    </row>
    <row r="394" spans="1:13" ht="14.4">
      <c r="A394" s="6">
        <v>10</v>
      </c>
      <c r="B394" s="6">
        <v>355</v>
      </c>
      <c r="C394" s="9" t="str">
        <f>VLOOKUP(B394,Names!$A:$D,2)</f>
        <v>Henry</v>
      </c>
      <c r="D394" s="10" t="str">
        <f>VLOOKUP(B394,Names!$A:$D,3)</f>
        <v>Lyons</v>
      </c>
      <c r="E394" s="10" t="str">
        <f>VLOOKUP(B394,Names!$A:$D,4)</f>
        <v>Letterkenny AC</v>
      </c>
      <c r="F394" s="7" t="s">
        <v>1132</v>
      </c>
    </row>
    <row r="395" spans="1:13" ht="14.4">
      <c r="A395" s="23"/>
      <c r="B395" s="23"/>
      <c r="C395" s="36"/>
      <c r="D395" s="36"/>
      <c r="E395" s="36"/>
      <c r="F395" s="24"/>
    </row>
    <row r="396" spans="1:13" ht="14.4">
      <c r="A396" s="112" t="s">
        <v>1133</v>
      </c>
      <c r="B396" s="113"/>
      <c r="C396" s="4" t="s">
        <v>752</v>
      </c>
      <c r="D396" s="4"/>
      <c r="E396" s="4"/>
      <c r="F396" s="5"/>
      <c r="H396" s="100" t="s">
        <v>1265</v>
      </c>
      <c r="I396" s="101"/>
      <c r="J396" s="101"/>
      <c r="K396" s="101"/>
      <c r="L396" s="101"/>
      <c r="M396" s="101"/>
    </row>
    <row r="397" spans="1:13" ht="14.4">
      <c r="A397" s="6" t="s">
        <v>739</v>
      </c>
      <c r="B397" s="6" t="s">
        <v>740</v>
      </c>
      <c r="C397" s="7" t="s">
        <v>1</v>
      </c>
      <c r="D397" s="7" t="s">
        <v>2</v>
      </c>
      <c r="E397" s="7" t="s">
        <v>3</v>
      </c>
      <c r="F397" s="7" t="s">
        <v>741</v>
      </c>
      <c r="H397" s="6" t="s">
        <v>739</v>
      </c>
      <c r="I397" s="6" t="s">
        <v>740</v>
      </c>
      <c r="J397" s="7" t="s">
        <v>1</v>
      </c>
      <c r="K397" s="7" t="s">
        <v>2</v>
      </c>
      <c r="L397" s="7" t="s">
        <v>3</v>
      </c>
      <c r="M397" s="7" t="s">
        <v>741</v>
      </c>
    </row>
    <row r="398" spans="1:13" ht="14.4">
      <c r="A398" s="6">
        <v>1</v>
      </c>
      <c r="B398" s="6">
        <v>393</v>
      </c>
      <c r="C398" s="9" t="str">
        <f>VLOOKUP(B398,Names!$A:$D,2)</f>
        <v>Cora</v>
      </c>
      <c r="D398" s="10" t="str">
        <f>VLOOKUP(B398,Names!$A:$D,3)</f>
        <v>Scullion</v>
      </c>
      <c r="E398" s="10" t="str">
        <f>VLOOKUP(B398,Names!$A:$D,4)</f>
        <v>Omagh Harriers</v>
      </c>
      <c r="F398" s="44" t="s">
        <v>1135</v>
      </c>
      <c r="H398" s="6">
        <v>1</v>
      </c>
      <c r="I398" s="6">
        <v>393</v>
      </c>
      <c r="J398" s="9" t="str">
        <f>VLOOKUP(I398,Names!$A:$D,2)</f>
        <v>Cora</v>
      </c>
      <c r="K398" s="10" t="str">
        <f>VLOOKUP(I398,Names!$A:$D,3)</f>
        <v>Scullion</v>
      </c>
      <c r="L398" s="10" t="str">
        <f>VLOOKUP(I398,Names!$A:$D,4)</f>
        <v>Omagh Harriers</v>
      </c>
      <c r="M398" s="44" t="s">
        <v>1135</v>
      </c>
    </row>
    <row r="399" spans="1:13" ht="14.4">
      <c r="A399" s="6">
        <v>2</v>
      </c>
      <c r="B399" s="6">
        <v>423</v>
      </c>
      <c r="C399" s="9" t="str">
        <f>VLOOKUP(B399,Names!$A:$D,2)</f>
        <v>Jodi</v>
      </c>
      <c r="D399" s="10" t="str">
        <f>VLOOKUP(B399,Names!$A:$D,3)</f>
        <v>Foster</v>
      </c>
      <c r="E399" s="10" t="str">
        <f>VLOOKUP(B399,Names!$A:$D,4)</f>
        <v>Willowfield Harriers</v>
      </c>
      <c r="F399" s="44" t="s">
        <v>1137</v>
      </c>
      <c r="H399" s="6">
        <v>2</v>
      </c>
      <c r="I399" s="6">
        <v>423</v>
      </c>
      <c r="J399" s="9" t="str">
        <f>VLOOKUP(I399,Names!$A:$D,2)</f>
        <v>Jodi</v>
      </c>
      <c r="K399" s="10" t="str">
        <f>VLOOKUP(I399,Names!$A:$D,3)</f>
        <v>Foster</v>
      </c>
      <c r="L399" s="10" t="str">
        <f>VLOOKUP(I399,Names!$A:$D,4)</f>
        <v>Willowfield Harriers</v>
      </c>
      <c r="M399" s="44" t="s">
        <v>1137</v>
      </c>
    </row>
    <row r="400" spans="1:13" ht="14.4">
      <c r="A400" s="6">
        <v>3</v>
      </c>
      <c r="B400" s="6">
        <v>489</v>
      </c>
      <c r="C400" s="9" t="str">
        <f>VLOOKUP(B400,Names!$A:$D,2)</f>
        <v>Sarah</v>
      </c>
      <c r="D400" s="10" t="str">
        <f>VLOOKUP(B400,Names!$A:$D,3)</f>
        <v>Henry</v>
      </c>
      <c r="E400" s="10" t="str">
        <f>VLOOKUP(B400,Names!$A:$D,4)</f>
        <v>Letterkenny AC</v>
      </c>
      <c r="F400" s="44" t="s">
        <v>1139</v>
      </c>
      <c r="H400" s="6">
        <v>3</v>
      </c>
      <c r="I400" s="6">
        <v>489</v>
      </c>
      <c r="J400" s="9" t="str">
        <f>VLOOKUP(I400,Names!$A:$D,2)</f>
        <v>Sarah</v>
      </c>
      <c r="K400" s="10" t="str">
        <f>VLOOKUP(I400,Names!$A:$D,3)</f>
        <v>Henry</v>
      </c>
      <c r="L400" s="10" t="str">
        <f>VLOOKUP(I400,Names!$A:$D,4)</f>
        <v>Letterkenny AC</v>
      </c>
      <c r="M400" s="44" t="s">
        <v>1139</v>
      </c>
    </row>
    <row r="401" spans="1:13" ht="14.4">
      <c r="A401" s="6">
        <v>4</v>
      </c>
      <c r="B401" s="6">
        <v>599</v>
      </c>
      <c r="C401" s="9" t="str">
        <f>VLOOKUP(B401,Names!$A:$D,2)</f>
        <v>Aoibhin</v>
      </c>
      <c r="D401" s="10" t="str">
        <f>VLOOKUP(B401,Names!$A:$D,3)</f>
        <v>McElhinney</v>
      </c>
      <c r="E401" s="10" t="str">
        <f>VLOOKUP(B401,Names!$A:$D,4)</f>
        <v>Finn Valley</v>
      </c>
      <c r="F401" s="44" t="s">
        <v>1141</v>
      </c>
      <c r="H401" s="6">
        <v>4</v>
      </c>
      <c r="I401" s="6">
        <v>599</v>
      </c>
      <c r="J401" s="9" t="str">
        <f>VLOOKUP(I401,Names!$A:$D,2)</f>
        <v>Aoibhin</v>
      </c>
      <c r="K401" s="10" t="str">
        <f>VLOOKUP(I401,Names!$A:$D,3)</f>
        <v>McElhinney</v>
      </c>
      <c r="L401" s="10" t="str">
        <f>VLOOKUP(I401,Names!$A:$D,4)</f>
        <v>Finn Valley</v>
      </c>
      <c r="M401" s="44" t="s">
        <v>1141</v>
      </c>
    </row>
    <row r="402" spans="1:13" ht="14.4">
      <c r="A402" s="6">
        <v>5</v>
      </c>
      <c r="B402" s="6">
        <v>376</v>
      </c>
      <c r="C402" s="9" t="str">
        <f>VLOOKUP(B402,Names!$A:$D,2)</f>
        <v>Neela</v>
      </c>
      <c r="D402" s="10" t="str">
        <f>VLOOKUP(B402,Names!$A:$D,3)</f>
        <v>McKenna</v>
      </c>
      <c r="E402" s="10" t="str">
        <f>VLOOKUP(B402,Names!$A:$D,4)</f>
        <v>Monaghan Phoenix AC</v>
      </c>
      <c r="F402" s="44" t="s">
        <v>1142</v>
      </c>
    </row>
    <row r="403" spans="1:13" ht="15.75" customHeight="1">
      <c r="A403" s="6">
        <v>6</v>
      </c>
      <c r="B403" s="6">
        <v>512</v>
      </c>
      <c r="C403" s="9" t="str">
        <f>VLOOKUP(B403,Names!$A:$D,2)</f>
        <v>Ella</v>
      </c>
      <c r="D403" s="10" t="str">
        <f>VLOOKUP(B403,Names!$A:$D,3)</f>
        <v>Connolly</v>
      </c>
      <c r="E403" s="10" t="str">
        <f>VLOOKUP(B403,Names!$A:$D,4)</f>
        <v>Monaghan Phoenix AC</v>
      </c>
      <c r="F403" s="44" t="s">
        <v>1143</v>
      </c>
    </row>
    <row r="404" spans="1:13" ht="14.4">
      <c r="A404" s="6">
        <v>7</v>
      </c>
      <c r="B404" s="6">
        <v>434</v>
      </c>
      <c r="C404" s="9" t="str">
        <f>VLOOKUP(B404,Names!$A:$D,2)</f>
        <v>Aoibheann</v>
      </c>
      <c r="D404" s="10" t="str">
        <f>VLOOKUP(B404,Names!$A:$D,3)</f>
        <v>Conway</v>
      </c>
      <c r="E404" s="10" t="str">
        <f>VLOOKUP(B404,Names!$A:$D,4)</f>
        <v>Carrick Aces AC</v>
      </c>
      <c r="F404" s="7" t="s">
        <v>927</v>
      </c>
    </row>
    <row r="405" spans="1:13" ht="13.2"/>
    <row r="406" spans="1:13" ht="14.4">
      <c r="A406" s="112" t="s">
        <v>1134</v>
      </c>
      <c r="B406" s="115"/>
      <c r="C406" s="4" t="s">
        <v>752</v>
      </c>
      <c r="D406" s="4"/>
      <c r="E406" s="4"/>
      <c r="F406" s="5"/>
      <c r="H406" s="100" t="s">
        <v>1266</v>
      </c>
      <c r="I406" s="101"/>
      <c r="J406" s="101"/>
      <c r="K406" s="101"/>
      <c r="L406" s="101"/>
      <c r="M406" s="101"/>
    </row>
    <row r="407" spans="1:13" ht="14.4">
      <c r="A407" s="6" t="s">
        <v>739</v>
      </c>
      <c r="B407" s="6" t="s">
        <v>740</v>
      </c>
      <c r="C407" s="7" t="s">
        <v>1</v>
      </c>
      <c r="D407" s="7" t="s">
        <v>2</v>
      </c>
      <c r="E407" s="7" t="s">
        <v>3</v>
      </c>
      <c r="F407" s="7" t="s">
        <v>741</v>
      </c>
      <c r="H407" s="6" t="s">
        <v>739</v>
      </c>
      <c r="I407" s="6" t="s">
        <v>740</v>
      </c>
      <c r="J407" s="7" t="s">
        <v>1</v>
      </c>
      <c r="K407" s="7" t="s">
        <v>2</v>
      </c>
      <c r="L407" s="7" t="s">
        <v>3</v>
      </c>
      <c r="M407" s="7" t="s">
        <v>741</v>
      </c>
    </row>
    <row r="408" spans="1:13" ht="14.4">
      <c r="A408" s="6">
        <v>1</v>
      </c>
      <c r="B408" s="6">
        <v>457</v>
      </c>
      <c r="C408" s="9" t="str">
        <f>VLOOKUP(B408,Names!$A:$D,2)</f>
        <v>Caolan</v>
      </c>
      <c r="D408" s="10" t="str">
        <f>VLOOKUP(B408,Names!$A:$D,3)</f>
        <v>McFadden</v>
      </c>
      <c r="E408" s="10" t="str">
        <f>VLOOKUP(B408,Names!$A:$D,4)</f>
        <v>Cranford AC</v>
      </c>
      <c r="F408" s="7" t="s">
        <v>1136</v>
      </c>
      <c r="H408" s="6">
        <v>1</v>
      </c>
      <c r="I408" s="6">
        <v>457</v>
      </c>
      <c r="J408" s="9" t="str">
        <f>VLOOKUP(I408,Names!$A:$D,2)</f>
        <v>Caolan</v>
      </c>
      <c r="K408" s="10" t="str">
        <f>VLOOKUP(I408,Names!$A:$D,3)</f>
        <v>McFadden</v>
      </c>
      <c r="L408" s="10" t="str">
        <f>VLOOKUP(I408,Names!$A:$D,4)</f>
        <v>Cranford AC</v>
      </c>
      <c r="M408" s="7" t="s">
        <v>1136</v>
      </c>
    </row>
    <row r="409" spans="1:13" ht="14.4">
      <c r="A409" s="6">
        <v>2</v>
      </c>
      <c r="B409" s="6">
        <v>500</v>
      </c>
      <c r="C409" s="9" t="str">
        <f>VLOOKUP(B409,Names!$A:$D,2)</f>
        <v>Tom</v>
      </c>
      <c r="D409" s="10" t="str">
        <f>VLOOKUP(B409,Names!$A:$D,3)</f>
        <v>Fleming</v>
      </c>
      <c r="E409" s="10" t="str">
        <f>VLOOKUP(B409,Names!$A:$D,4)</f>
        <v>Loughview AC</v>
      </c>
      <c r="F409" s="7" t="s">
        <v>1138</v>
      </c>
      <c r="H409" s="6">
        <v>2</v>
      </c>
      <c r="I409" s="6">
        <v>500</v>
      </c>
      <c r="J409" s="9" t="str">
        <f>VLOOKUP(I409,Names!$A:$D,2)</f>
        <v>Tom</v>
      </c>
      <c r="K409" s="10" t="str">
        <f>VLOOKUP(I409,Names!$A:$D,3)</f>
        <v>Fleming</v>
      </c>
      <c r="L409" s="10" t="str">
        <f>VLOOKUP(I409,Names!$A:$D,4)</f>
        <v>Loughview AC</v>
      </c>
      <c r="M409" s="7" t="s">
        <v>1138</v>
      </c>
    </row>
    <row r="410" spans="1:13" ht="14.4">
      <c r="A410" s="6">
        <v>3</v>
      </c>
      <c r="B410" s="6">
        <v>494</v>
      </c>
      <c r="C410" s="9" t="str">
        <f>VLOOKUP(B410,Names!$A:$D,2)</f>
        <v>Caolán</v>
      </c>
      <c r="D410" s="10" t="str">
        <f>VLOOKUP(B410,Names!$A:$D,3)</f>
        <v>Spratt</v>
      </c>
      <c r="E410" s="10" t="str">
        <f>VLOOKUP(B410,Names!$A:$D,4)</f>
        <v>Letterkenny AC</v>
      </c>
      <c r="F410" s="7" t="s">
        <v>1140</v>
      </c>
      <c r="H410" s="6">
        <v>3</v>
      </c>
      <c r="I410" s="6">
        <v>494</v>
      </c>
      <c r="J410" s="9" t="str">
        <f>VLOOKUP(I410,Names!$A:$D,2)</f>
        <v>Caolán</v>
      </c>
      <c r="K410" s="10" t="str">
        <f>VLOOKUP(I410,Names!$A:$D,3)</f>
        <v>Spratt</v>
      </c>
      <c r="L410" s="10" t="str">
        <f>VLOOKUP(I410,Names!$A:$D,4)</f>
        <v>Letterkenny AC</v>
      </c>
      <c r="M410" s="7" t="s">
        <v>1140</v>
      </c>
    </row>
    <row r="411" spans="1:13" ht="13.2"/>
    <row r="412" spans="1:13" ht="15.75" customHeight="1">
      <c r="A412" s="112" t="s">
        <v>1144</v>
      </c>
      <c r="B412" s="115"/>
      <c r="C412" s="4" t="s">
        <v>752</v>
      </c>
      <c r="D412" s="4"/>
      <c r="E412" s="4"/>
      <c r="F412" s="5"/>
      <c r="H412" s="100" t="s">
        <v>1267</v>
      </c>
      <c r="I412" s="101"/>
      <c r="J412" s="101"/>
      <c r="K412" s="101"/>
      <c r="L412" s="101"/>
      <c r="M412" s="101"/>
    </row>
    <row r="413" spans="1:13" ht="15.75" customHeight="1">
      <c r="A413" s="6" t="s">
        <v>739</v>
      </c>
      <c r="B413" s="6" t="s">
        <v>740</v>
      </c>
      <c r="C413" s="7" t="s">
        <v>1</v>
      </c>
      <c r="D413" s="7" t="s">
        <v>2</v>
      </c>
      <c r="E413" s="7" t="s">
        <v>3</v>
      </c>
      <c r="F413" s="7" t="s">
        <v>741</v>
      </c>
      <c r="H413" s="6" t="s">
        <v>739</v>
      </c>
      <c r="I413" s="6" t="s">
        <v>740</v>
      </c>
      <c r="J413" s="7" t="s">
        <v>1</v>
      </c>
      <c r="K413" s="7" t="s">
        <v>2</v>
      </c>
      <c r="L413" s="7" t="s">
        <v>3</v>
      </c>
      <c r="M413" s="7" t="s">
        <v>741</v>
      </c>
    </row>
    <row r="414" spans="1:13" ht="15.75" customHeight="1">
      <c r="A414" s="6">
        <v>1</v>
      </c>
      <c r="B414" s="6">
        <v>479</v>
      </c>
      <c r="C414" s="9" t="str">
        <f>VLOOKUP(B414,Names!$A:$D,2)</f>
        <v>Aoibhin</v>
      </c>
      <c r="D414" s="10" t="str">
        <f>VLOOKUP(B414,Names!$A:$D,3)</f>
        <v>McCormack</v>
      </c>
      <c r="E414" s="10" t="str">
        <f>VLOOKUP(B414,Names!$A:$D,4)</f>
        <v>Glaslough Harriers</v>
      </c>
      <c r="F414" s="7" t="s">
        <v>1146</v>
      </c>
      <c r="H414" s="6">
        <v>1</v>
      </c>
      <c r="I414" s="6">
        <v>479</v>
      </c>
      <c r="J414" s="9" t="str">
        <f>VLOOKUP(I414,Names!$A:$D,2)</f>
        <v>Aoibhin</v>
      </c>
      <c r="K414" s="10" t="str">
        <f>VLOOKUP(I414,Names!$A:$D,3)</f>
        <v>McCormack</v>
      </c>
      <c r="L414" s="10" t="str">
        <f>VLOOKUP(I414,Names!$A:$D,4)</f>
        <v>Glaslough Harriers</v>
      </c>
      <c r="M414" s="7" t="s">
        <v>1146</v>
      </c>
    </row>
    <row r="415" spans="1:13" ht="15.75" customHeight="1">
      <c r="A415" s="6">
        <v>2</v>
      </c>
      <c r="B415" s="6">
        <v>466</v>
      </c>
      <c r="C415" s="9" t="str">
        <f>VLOOKUP(B415,Names!$A:$D,2)</f>
        <v>Sally</v>
      </c>
      <c r="D415" s="10" t="str">
        <f>VLOOKUP(B415,Names!$A:$D,3)</f>
        <v>McMenamin</v>
      </c>
      <c r="E415" s="10" t="str">
        <f>VLOOKUP(B415,Names!$A:$D,4)</f>
        <v>Finn Valley</v>
      </c>
      <c r="F415" s="7" t="s">
        <v>1148</v>
      </c>
      <c r="H415" s="6">
        <v>2</v>
      </c>
      <c r="I415" s="6">
        <v>466</v>
      </c>
      <c r="J415" s="9" t="str">
        <f>VLOOKUP(I415,Names!$A:$D,2)</f>
        <v>Sally</v>
      </c>
      <c r="K415" s="10" t="str">
        <f>VLOOKUP(I415,Names!$A:$D,3)</f>
        <v>McMenamin</v>
      </c>
      <c r="L415" s="10" t="str">
        <f>VLOOKUP(I415,Names!$A:$D,4)</f>
        <v>Finn Valley</v>
      </c>
      <c r="M415" s="7" t="s">
        <v>1148</v>
      </c>
    </row>
    <row r="416" spans="1:13" ht="13.2"/>
    <row r="417" spans="1:13" ht="14.4">
      <c r="A417" s="112" t="s">
        <v>1145</v>
      </c>
      <c r="B417" s="115"/>
      <c r="C417" s="4" t="s">
        <v>752</v>
      </c>
      <c r="D417" s="4"/>
      <c r="E417" s="4"/>
      <c r="F417" s="5"/>
      <c r="H417" s="100" t="s">
        <v>1268</v>
      </c>
      <c r="I417" s="101"/>
      <c r="J417" s="101"/>
      <c r="K417" s="101"/>
      <c r="L417" s="101"/>
      <c r="M417" s="101"/>
    </row>
    <row r="418" spans="1:13" ht="14.4">
      <c r="A418" s="6" t="s">
        <v>739</v>
      </c>
      <c r="B418" s="6" t="s">
        <v>740</v>
      </c>
      <c r="C418" s="7" t="s">
        <v>1</v>
      </c>
      <c r="D418" s="7" t="s">
        <v>2</v>
      </c>
      <c r="E418" s="7" t="s">
        <v>3</v>
      </c>
      <c r="F418" s="7" t="s">
        <v>741</v>
      </c>
      <c r="H418" s="6" t="s">
        <v>739</v>
      </c>
      <c r="I418" s="6" t="s">
        <v>740</v>
      </c>
      <c r="J418" s="7" t="s">
        <v>1</v>
      </c>
      <c r="K418" s="7" t="s">
        <v>2</v>
      </c>
      <c r="L418" s="7" t="s">
        <v>3</v>
      </c>
      <c r="M418" s="7" t="s">
        <v>741</v>
      </c>
    </row>
    <row r="419" spans="1:13" ht="14.4">
      <c r="A419" s="6">
        <v>1</v>
      </c>
      <c r="B419" s="6">
        <v>549</v>
      </c>
      <c r="C419" s="9" t="str">
        <f>VLOOKUP(B419,Names!$A:$D,2)</f>
        <v>Frank</v>
      </c>
      <c r="D419" s="10" t="str">
        <f>VLOOKUP(B419,Names!$A:$D,3)</f>
        <v>Buchanan</v>
      </c>
      <c r="E419" s="10" t="str">
        <f>VLOOKUP(B419,Names!$A:$D,4)</f>
        <v>St Michaels College AC</v>
      </c>
      <c r="F419" s="7" t="s">
        <v>1147</v>
      </c>
      <c r="H419" s="6">
        <v>1</v>
      </c>
      <c r="I419" s="6">
        <v>549</v>
      </c>
      <c r="J419" s="9" t="str">
        <f>VLOOKUP(I419,Names!$A:$D,2)</f>
        <v>Frank</v>
      </c>
      <c r="K419" s="10" t="str">
        <f>VLOOKUP(I419,Names!$A:$D,3)</f>
        <v>Buchanan</v>
      </c>
      <c r="L419" s="10" t="str">
        <f>VLOOKUP(I419,Names!$A:$D,4)</f>
        <v>St Michaels College AC</v>
      </c>
      <c r="M419" s="7" t="s">
        <v>1147</v>
      </c>
    </row>
    <row r="420" spans="1:13" ht="14.4">
      <c r="A420" s="6">
        <v>2</v>
      </c>
      <c r="B420" s="6">
        <v>525</v>
      </c>
      <c r="C420" s="9" t="str">
        <f>VLOOKUP(B420,Names!$A:$D,2)</f>
        <v>Ben</v>
      </c>
      <c r="D420" s="10" t="str">
        <f>VLOOKUP(B420,Names!$A:$D,3)</f>
        <v>Acheson</v>
      </c>
      <c r="E420" s="10" t="str">
        <f>VLOOKUP(B420,Names!$A:$D,4)</f>
        <v>North Down AC</v>
      </c>
      <c r="F420" s="7" t="s">
        <v>1149</v>
      </c>
      <c r="H420" s="6">
        <v>2</v>
      </c>
      <c r="I420" s="6">
        <v>525</v>
      </c>
      <c r="J420" s="9" t="str">
        <f>VLOOKUP(I420,Names!$A:$D,2)</f>
        <v>Ben</v>
      </c>
      <c r="K420" s="10" t="str">
        <f>VLOOKUP(I420,Names!$A:$D,3)</f>
        <v>Acheson</v>
      </c>
      <c r="L420" s="10" t="str">
        <f>VLOOKUP(I420,Names!$A:$D,4)</f>
        <v>North Down AC</v>
      </c>
      <c r="M420" s="7" t="s">
        <v>1149</v>
      </c>
    </row>
    <row r="421" spans="1:13" ht="14.4">
      <c r="A421" s="6">
        <v>3</v>
      </c>
      <c r="B421" s="6">
        <v>513</v>
      </c>
      <c r="C421" s="9" t="str">
        <f>VLOOKUP(B421,Names!$A:$D,2)</f>
        <v>John</v>
      </c>
      <c r="D421" s="10" t="str">
        <f>VLOOKUP(B421,Names!$A:$D,3)</f>
        <v>Hanley</v>
      </c>
      <c r="E421" s="10" t="str">
        <f>VLOOKUP(B421,Names!$A:$D,4)</f>
        <v>Monaghan Phoenix AC</v>
      </c>
      <c r="F421" s="7" t="s">
        <v>1150</v>
      </c>
      <c r="H421" s="6">
        <v>3</v>
      </c>
      <c r="I421" s="6">
        <v>513</v>
      </c>
      <c r="J421" s="9" t="str">
        <f>VLOOKUP(I421,Names!$A:$D,2)</f>
        <v>John</v>
      </c>
      <c r="K421" s="10" t="str">
        <f>VLOOKUP(I421,Names!$A:$D,3)</f>
        <v>Hanley</v>
      </c>
      <c r="L421" s="10" t="str">
        <f>VLOOKUP(I421,Names!$A:$D,4)</f>
        <v>Monaghan Phoenix AC</v>
      </c>
      <c r="M421" s="7" t="s">
        <v>1150</v>
      </c>
    </row>
    <row r="422" spans="1:13" ht="14.4">
      <c r="A422" s="6">
        <v>4</v>
      </c>
      <c r="B422" s="6">
        <v>492</v>
      </c>
      <c r="C422" s="9" t="str">
        <f>VLOOKUP(B422,Names!$A:$D,2)</f>
        <v>Philip</v>
      </c>
      <c r="D422" s="10" t="str">
        <f>VLOOKUP(B422,Names!$A:$D,3)</f>
        <v>McGee</v>
      </c>
      <c r="E422" s="10" t="str">
        <f>VLOOKUP(B422,Names!$A:$D,4)</f>
        <v>Letterkenny AC</v>
      </c>
      <c r="F422" s="7" t="s">
        <v>1151</v>
      </c>
      <c r="H422" s="6">
        <v>4</v>
      </c>
      <c r="I422" s="6">
        <v>492</v>
      </c>
      <c r="J422" s="9" t="str">
        <f>VLOOKUP(I422,Names!$A:$D,2)</f>
        <v>Philip</v>
      </c>
      <c r="K422" s="10" t="str">
        <f>VLOOKUP(I422,Names!$A:$D,3)</f>
        <v>McGee</v>
      </c>
      <c r="L422" s="10" t="str">
        <f>VLOOKUP(I422,Names!$A:$D,4)</f>
        <v>Letterkenny AC</v>
      </c>
      <c r="M422" s="7" t="s">
        <v>1151</v>
      </c>
    </row>
    <row r="423" spans="1:13" ht="14.4">
      <c r="A423" s="6">
        <v>5</v>
      </c>
      <c r="B423" s="6">
        <v>545</v>
      </c>
      <c r="C423" s="9" t="str">
        <f>VLOOKUP(B423,Names!$A:$D,2)</f>
        <v>Joshua</v>
      </c>
      <c r="D423" s="10" t="str">
        <f>VLOOKUP(B423,Names!$A:$D,3)</f>
        <v>Muckian</v>
      </c>
      <c r="E423" s="10" t="str">
        <f>VLOOKUP(B423,Names!$A:$D,4)</f>
        <v>Slieve Gullion Runners</v>
      </c>
      <c r="F423" s="7" t="s">
        <v>1152</v>
      </c>
    </row>
    <row r="424" spans="1:13" ht="14.4">
      <c r="A424" s="6">
        <v>6</v>
      </c>
      <c r="B424" s="6">
        <v>535</v>
      </c>
      <c r="C424" s="9" t="str">
        <f>VLOOKUP(B424,Names!$A:$D,2)</f>
        <v>Rory</v>
      </c>
      <c r="D424" s="10" t="str">
        <f>VLOOKUP(B424,Names!$A:$D,3)</f>
        <v>Dolan</v>
      </c>
      <c r="E424" s="10" t="str">
        <f>VLOOKUP(B424,Names!$A:$D,4)</f>
        <v>Omagh Harriers</v>
      </c>
      <c r="F424" s="7" t="s">
        <v>1153</v>
      </c>
    </row>
    <row r="425" spans="1:13" ht="14.4">
      <c r="A425" s="6">
        <v>7</v>
      </c>
      <c r="B425" s="6">
        <v>439</v>
      </c>
      <c r="C425" s="9" t="str">
        <f>VLOOKUP(B425,Names!$A:$D,2)</f>
        <v>Odhran</v>
      </c>
      <c r="D425" s="10" t="str">
        <f>VLOOKUP(B425,Names!$A:$D,3)</f>
        <v>Smith</v>
      </c>
      <c r="E425" s="10" t="str">
        <f>VLOOKUP(B425,Names!$A:$D,4)</f>
        <v>Carrick Aces AC</v>
      </c>
      <c r="F425" s="7" t="s">
        <v>1154</v>
      </c>
    </row>
    <row r="426" spans="1:13" ht="15.75" customHeight="1">
      <c r="A426" s="6">
        <v>8</v>
      </c>
      <c r="B426" s="6">
        <v>495</v>
      </c>
      <c r="C426" s="9" t="str">
        <f>VLOOKUP(B426,Names!$A:$D,2)</f>
        <v>Matthias</v>
      </c>
      <c r="D426" s="10" t="str">
        <f>VLOOKUP(B426,Names!$A:$D,3)</f>
        <v>Uhlich</v>
      </c>
      <c r="E426" s="10" t="str">
        <f>VLOOKUP(B426,Names!$A:$D,4)</f>
        <v>Letterkenny AC</v>
      </c>
      <c r="F426" s="7" t="s">
        <v>1155</v>
      </c>
    </row>
  </sheetData>
  <mergeCells count="97">
    <mergeCell ref="A166:B166"/>
    <mergeCell ref="H166:M166"/>
    <mergeCell ref="A180:B180"/>
    <mergeCell ref="H180:I180"/>
    <mergeCell ref="H125:M125"/>
    <mergeCell ref="A134:B134"/>
    <mergeCell ref="A139:B139"/>
    <mergeCell ref="A145:M145"/>
    <mergeCell ref="H109:M109"/>
    <mergeCell ref="H118:M118"/>
    <mergeCell ref="H134:M134"/>
    <mergeCell ref="H139:M139"/>
    <mergeCell ref="A160:F160"/>
    <mergeCell ref="A49:F49"/>
    <mergeCell ref="A359:F359"/>
    <mergeCell ref="A366:B366"/>
    <mergeCell ref="H70:M70"/>
    <mergeCell ref="A83:B83"/>
    <mergeCell ref="H83:M83"/>
    <mergeCell ref="A97:B97"/>
    <mergeCell ref="A56:B56"/>
    <mergeCell ref="H56:M56"/>
    <mergeCell ref="A70:B70"/>
    <mergeCell ref="H146:I146"/>
    <mergeCell ref="A146:B146"/>
    <mergeCell ref="H97:M97"/>
    <mergeCell ref="A109:B109"/>
    <mergeCell ref="A118:B118"/>
    <mergeCell ref="A125:B125"/>
    <mergeCell ref="A18:F18"/>
    <mergeCell ref="A25:B25"/>
    <mergeCell ref="H25:M25"/>
    <mergeCell ref="A39:B39"/>
    <mergeCell ref="H39:I39"/>
    <mergeCell ref="D1:J1"/>
    <mergeCell ref="D2:I2"/>
    <mergeCell ref="A4:M4"/>
    <mergeCell ref="A5:B5"/>
    <mergeCell ref="H5:I5"/>
    <mergeCell ref="A371:B371"/>
    <mergeCell ref="A375:M375"/>
    <mergeCell ref="A376:B376"/>
    <mergeCell ref="A383:B383"/>
    <mergeCell ref="A329:M329"/>
    <mergeCell ref="A330:B330"/>
    <mergeCell ref="A336:B336"/>
    <mergeCell ref="A344:B344"/>
    <mergeCell ref="A352:B352"/>
    <mergeCell ref="H352:I352"/>
    <mergeCell ref="H330:M330"/>
    <mergeCell ref="H336:M336"/>
    <mergeCell ref="H344:M344"/>
    <mergeCell ref="H366:M366"/>
    <mergeCell ref="H376:M376"/>
    <mergeCell ref="H383:M383"/>
    <mergeCell ref="A325:C325"/>
    <mergeCell ref="H296:M296"/>
    <mergeCell ref="H302:M302"/>
    <mergeCell ref="H311:M311"/>
    <mergeCell ref="H316:M316"/>
    <mergeCell ref="H320:M320"/>
    <mergeCell ref="H325:M325"/>
    <mergeCell ref="A296:B296"/>
    <mergeCell ref="A302:B302"/>
    <mergeCell ref="A311:B311"/>
    <mergeCell ref="A316:C316"/>
    <mergeCell ref="A320:B320"/>
    <mergeCell ref="A270:B270"/>
    <mergeCell ref="H270:M270"/>
    <mergeCell ref="A279:B279"/>
    <mergeCell ref="A285:B285"/>
    <mergeCell ref="H285:M285"/>
    <mergeCell ref="H279:M279"/>
    <mergeCell ref="A194:F194"/>
    <mergeCell ref="A201:B201"/>
    <mergeCell ref="H201:I201"/>
    <mergeCell ref="A211:F211"/>
    <mergeCell ref="H260:M260"/>
    <mergeCell ref="A217:M217"/>
    <mergeCell ref="H218:I218"/>
    <mergeCell ref="A218:B218"/>
    <mergeCell ref="A226:F226"/>
    <mergeCell ref="A233:B233"/>
    <mergeCell ref="H233:M233"/>
    <mergeCell ref="A242:B242"/>
    <mergeCell ref="H242:I242"/>
    <mergeCell ref="A251:B251"/>
    <mergeCell ref="H251:M251"/>
    <mergeCell ref="A260:B260"/>
    <mergeCell ref="A396:B396"/>
    <mergeCell ref="H396:M396"/>
    <mergeCell ref="H406:M406"/>
    <mergeCell ref="H412:M412"/>
    <mergeCell ref="H417:M417"/>
    <mergeCell ref="A406:B406"/>
    <mergeCell ref="A412:B412"/>
    <mergeCell ref="A417:B4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213"/>
  <sheetViews>
    <sheetView workbookViewId="0">
      <selection activeCell="G8" sqref="G8"/>
    </sheetView>
  </sheetViews>
  <sheetFormatPr defaultColWidth="12.6640625" defaultRowHeight="15.75" customHeight="1"/>
  <cols>
    <col min="5" max="5" width="32.88671875" bestFit="1" customWidth="1"/>
    <col min="12" max="12" width="26.77734375" bestFit="1" customWidth="1"/>
  </cols>
  <sheetData>
    <row r="1" spans="1:13" ht="15.75" customHeight="1">
      <c r="D1" s="108" t="s">
        <v>733</v>
      </c>
      <c r="E1" s="101"/>
      <c r="F1" s="101"/>
      <c r="G1" s="101"/>
      <c r="H1" s="101"/>
      <c r="I1" s="101"/>
      <c r="J1" s="101"/>
    </row>
    <row r="2" spans="1:13" ht="13.2">
      <c r="D2" s="109" t="s">
        <v>734</v>
      </c>
      <c r="E2" s="101"/>
      <c r="F2" s="101"/>
      <c r="G2" s="101"/>
      <c r="H2" s="101"/>
      <c r="I2" s="101"/>
    </row>
    <row r="4" spans="1:13" ht="15.75" customHeight="1">
      <c r="A4" s="114" t="s">
        <v>877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5.75" customHeight="1">
      <c r="A5" s="112" t="s">
        <v>1156</v>
      </c>
      <c r="B5" s="117"/>
      <c r="C5" s="115"/>
      <c r="D5" s="4"/>
      <c r="E5" s="4"/>
      <c r="F5" s="5"/>
      <c r="H5" s="102" t="s">
        <v>1299</v>
      </c>
      <c r="I5" s="101"/>
      <c r="J5" s="101"/>
      <c r="K5" s="101"/>
      <c r="L5" s="101"/>
      <c r="M5" s="101"/>
    </row>
    <row r="6" spans="1:13" ht="15.75" customHeight="1">
      <c r="A6" s="6" t="s">
        <v>739</v>
      </c>
      <c r="B6" s="6" t="s">
        <v>740</v>
      </c>
      <c r="C6" s="7" t="s">
        <v>1</v>
      </c>
      <c r="D6" s="7" t="s">
        <v>2</v>
      </c>
      <c r="E6" s="7" t="s">
        <v>3</v>
      </c>
      <c r="F6" s="7" t="s">
        <v>880</v>
      </c>
      <c r="H6" s="6" t="s">
        <v>739</v>
      </c>
      <c r="I6" s="6" t="s">
        <v>740</v>
      </c>
      <c r="J6" s="7" t="s">
        <v>1</v>
      </c>
      <c r="K6" s="7" t="s">
        <v>2</v>
      </c>
      <c r="L6" s="7" t="s">
        <v>3</v>
      </c>
      <c r="M6" s="7" t="s">
        <v>741</v>
      </c>
    </row>
    <row r="7" spans="1:13" ht="15.75" customHeight="1">
      <c r="A7" s="6">
        <v>1</v>
      </c>
      <c r="B7" s="6">
        <v>323</v>
      </c>
      <c r="C7" s="9" t="str">
        <f>VLOOKUP(B7,Names!$A:$D,2)</f>
        <v>Adam</v>
      </c>
      <c r="D7" s="10" t="str">
        <f>VLOOKUP(B7,Names!$A:$D,3)</f>
        <v>Green Lee</v>
      </c>
      <c r="E7" s="10" t="str">
        <f>VLOOKUP(B7,Names!$A:$D,4)</f>
        <v>Finn Valley</v>
      </c>
      <c r="F7" s="7">
        <v>1.55</v>
      </c>
      <c r="H7" s="6">
        <v>1</v>
      </c>
      <c r="I7" s="6">
        <v>323</v>
      </c>
      <c r="J7" s="9" t="str">
        <f>VLOOKUP(I7,Names!$A:$D,2)</f>
        <v>Adam</v>
      </c>
      <c r="K7" s="10" t="str">
        <f>VLOOKUP(I7,Names!$A:$D,3)</f>
        <v>Green Lee</v>
      </c>
      <c r="L7" s="10" t="str">
        <f>VLOOKUP(I7,Names!$A:$D,4)</f>
        <v>Finn Valley</v>
      </c>
      <c r="M7" s="7">
        <v>1.55</v>
      </c>
    </row>
    <row r="8" spans="1:13" ht="15.75" customHeight="1">
      <c r="A8" s="6">
        <v>2</v>
      </c>
      <c r="B8" s="6">
        <v>390</v>
      </c>
      <c r="C8" s="9" t="str">
        <f>VLOOKUP(B8,Names!$A:$D,2)</f>
        <v>Malachy</v>
      </c>
      <c r="D8" s="10" t="str">
        <f>VLOOKUP(B8,Names!$A:$D,3)</f>
        <v>Mullan</v>
      </c>
      <c r="E8" s="10" t="str">
        <f>VLOOKUP(B8,Names!$A:$D,4)</f>
        <v>Olympian Youth &amp; Athletic Club</v>
      </c>
      <c r="F8" s="7">
        <v>1.55</v>
      </c>
      <c r="H8" s="6">
        <v>2</v>
      </c>
      <c r="I8" s="6">
        <v>390</v>
      </c>
      <c r="J8" s="9" t="str">
        <f>VLOOKUP(I8,Names!$A:$D,2)</f>
        <v>Malachy</v>
      </c>
      <c r="K8" s="10" t="str">
        <f>VLOOKUP(I8,Names!$A:$D,3)</f>
        <v>Mullan</v>
      </c>
      <c r="L8" s="10" t="str">
        <f>VLOOKUP(I8,Names!$A:$D,4)</f>
        <v>Olympian Youth &amp; Athletic Club</v>
      </c>
      <c r="M8" s="7">
        <v>1.55</v>
      </c>
    </row>
    <row r="9" spans="1:13" ht="15.75" customHeight="1">
      <c r="A9" s="6"/>
      <c r="B9" s="6"/>
      <c r="C9" s="9"/>
      <c r="D9" s="10"/>
      <c r="E9" s="10"/>
      <c r="F9" s="7"/>
    </row>
    <row r="10" spans="1:13" ht="15.75" customHeight="1">
      <c r="A10" s="112" t="s">
        <v>1157</v>
      </c>
      <c r="B10" s="115"/>
      <c r="C10" s="4"/>
      <c r="D10" s="4"/>
      <c r="E10" s="4"/>
      <c r="F10" s="5"/>
      <c r="H10" s="102" t="s">
        <v>1300</v>
      </c>
      <c r="I10" s="101"/>
      <c r="J10" s="101"/>
      <c r="K10" s="101"/>
      <c r="L10" s="101"/>
      <c r="M10" s="101"/>
    </row>
    <row r="11" spans="1:13" ht="15.75" customHeight="1">
      <c r="A11" s="6" t="s">
        <v>739</v>
      </c>
      <c r="B11" s="6" t="s">
        <v>740</v>
      </c>
      <c r="C11" s="7" t="s">
        <v>1</v>
      </c>
      <c r="D11" s="7" t="s">
        <v>2</v>
      </c>
      <c r="E11" s="7" t="s">
        <v>3</v>
      </c>
      <c r="F11" s="7" t="s">
        <v>880</v>
      </c>
      <c r="H11" s="6" t="s">
        <v>739</v>
      </c>
      <c r="I11" s="6" t="s">
        <v>740</v>
      </c>
      <c r="J11" s="7" t="s">
        <v>1</v>
      </c>
      <c r="K11" s="7" t="s">
        <v>2</v>
      </c>
      <c r="L11" s="7" t="s">
        <v>3</v>
      </c>
      <c r="M11" s="7" t="s">
        <v>741</v>
      </c>
    </row>
    <row r="12" spans="1:13" ht="15.75" customHeight="1">
      <c r="A12" s="6">
        <v>1</v>
      </c>
      <c r="B12" s="6">
        <v>566</v>
      </c>
      <c r="C12" s="9" t="s">
        <v>1019</v>
      </c>
      <c r="D12" s="10" t="s">
        <v>154</v>
      </c>
      <c r="E12" s="10" t="s">
        <v>819</v>
      </c>
      <c r="F12" s="7">
        <v>1.1000000000000001</v>
      </c>
      <c r="H12" s="6">
        <v>1</v>
      </c>
      <c r="I12" s="6">
        <v>566</v>
      </c>
      <c r="J12" s="9" t="s">
        <v>1019</v>
      </c>
      <c r="K12" s="10" t="s">
        <v>154</v>
      </c>
      <c r="L12" s="10" t="s">
        <v>819</v>
      </c>
      <c r="M12" s="7">
        <v>1.1000000000000001</v>
      </c>
    </row>
    <row r="13" spans="1:13" ht="15.75" customHeight="1">
      <c r="A13" s="6">
        <v>2</v>
      </c>
      <c r="B13" s="6">
        <v>89</v>
      </c>
      <c r="C13" s="9" t="str">
        <f>VLOOKUP(B13,Names!$A:$D,2)</f>
        <v>Shauna</v>
      </c>
      <c r="D13" s="10" t="str">
        <f>VLOOKUP(B13,Names!$A:$D,3)</f>
        <v>McGovern</v>
      </c>
      <c r="E13" s="10" t="str">
        <f>VLOOKUP(B13,Names!$A:$D,4)</f>
        <v>Rosses AC</v>
      </c>
      <c r="F13" s="7">
        <v>1.1000000000000001</v>
      </c>
      <c r="H13" s="6">
        <v>2</v>
      </c>
      <c r="I13" s="6">
        <v>89</v>
      </c>
      <c r="J13" s="9" t="str">
        <f>VLOOKUP(I13,Names!$A:$D,2)</f>
        <v>Shauna</v>
      </c>
      <c r="K13" s="10" t="str">
        <f>VLOOKUP(I13,Names!$A:$D,3)</f>
        <v>McGovern</v>
      </c>
      <c r="L13" s="10" t="str">
        <f>VLOOKUP(I13,Names!$A:$D,4)</f>
        <v>Rosses AC</v>
      </c>
      <c r="M13" s="7">
        <v>1.1000000000000001</v>
      </c>
    </row>
    <row r="14" spans="1:13" ht="15.75" customHeight="1">
      <c r="A14" s="6">
        <v>3</v>
      </c>
      <c r="B14" s="6">
        <v>92</v>
      </c>
      <c r="C14" s="9" t="str">
        <f>VLOOKUP(B14,Names!$A:$D,2)</f>
        <v>Naoise</v>
      </c>
      <c r="D14" s="10" t="str">
        <f>VLOOKUP(B14,Names!$A:$D,3)</f>
        <v>Sweeney</v>
      </c>
      <c r="E14" s="10" t="str">
        <f>VLOOKUP(B14,Names!$A:$D,4)</f>
        <v>Rosses AC</v>
      </c>
      <c r="F14" s="7">
        <v>1</v>
      </c>
      <c r="H14" s="6">
        <v>3</v>
      </c>
      <c r="I14" s="6">
        <v>92</v>
      </c>
      <c r="J14" s="9" t="str">
        <f>VLOOKUP(I14,Names!$A:$D,2)</f>
        <v>Naoise</v>
      </c>
      <c r="K14" s="10" t="str">
        <f>VLOOKUP(I14,Names!$A:$D,3)</f>
        <v>Sweeney</v>
      </c>
      <c r="L14" s="10" t="str">
        <f>VLOOKUP(I14,Names!$A:$D,4)</f>
        <v>Rosses AC</v>
      </c>
      <c r="M14" s="7">
        <v>1</v>
      </c>
    </row>
    <row r="15" spans="1:13" ht="15.75" customHeight="1">
      <c r="A15" s="6">
        <v>4</v>
      </c>
      <c r="B15" s="6">
        <v>88</v>
      </c>
      <c r="C15" s="9" t="str">
        <f>VLOOKUP(B15,Names!$A:$D,2)</f>
        <v>Amelia</v>
      </c>
      <c r="D15" s="10" t="str">
        <f>VLOOKUP(B15,Names!$A:$D,3)</f>
        <v>McGee</v>
      </c>
      <c r="E15" s="10" t="str">
        <f>VLOOKUP(B15,Names!$A:$D,4)</f>
        <v>Rosses AC</v>
      </c>
      <c r="F15" s="72" t="s">
        <v>1301</v>
      </c>
    </row>
    <row r="16" spans="1:13" ht="15.75" customHeight="1">
      <c r="A16" s="23"/>
      <c r="B16" s="23"/>
      <c r="C16" s="36"/>
      <c r="D16" s="36"/>
      <c r="E16" s="36"/>
      <c r="F16" s="24"/>
      <c r="H16" s="23"/>
      <c r="I16" s="23"/>
      <c r="J16" s="36"/>
      <c r="K16" s="36"/>
      <c r="L16" s="36"/>
      <c r="M16" s="24"/>
    </row>
    <row r="17" spans="1:13" ht="15.75" customHeight="1">
      <c r="A17" s="112" t="s">
        <v>1159</v>
      </c>
      <c r="B17" s="115"/>
      <c r="C17" s="4"/>
      <c r="D17" s="4"/>
      <c r="E17" s="4"/>
      <c r="F17" s="5"/>
      <c r="H17" s="102" t="s">
        <v>1302</v>
      </c>
      <c r="I17" s="101"/>
      <c r="J17" s="101"/>
      <c r="K17" s="101"/>
      <c r="L17" s="101"/>
      <c r="M17" s="101"/>
    </row>
    <row r="18" spans="1:13" ht="15.75" customHeight="1">
      <c r="A18" s="6" t="s">
        <v>739</v>
      </c>
      <c r="B18" s="6" t="s">
        <v>740</v>
      </c>
      <c r="C18" s="7" t="s">
        <v>1</v>
      </c>
      <c r="D18" s="7" t="s">
        <v>2</v>
      </c>
      <c r="E18" s="7" t="s">
        <v>3</v>
      </c>
      <c r="F18" s="7" t="s">
        <v>880</v>
      </c>
      <c r="H18" s="6" t="s">
        <v>739</v>
      </c>
      <c r="I18" s="6" t="s">
        <v>740</v>
      </c>
      <c r="J18" s="7" t="s">
        <v>1</v>
      </c>
      <c r="K18" s="7" t="s">
        <v>2</v>
      </c>
      <c r="L18" s="7" t="s">
        <v>3</v>
      </c>
      <c r="M18" s="7" t="s">
        <v>741</v>
      </c>
    </row>
    <row r="19" spans="1:13" ht="15.75" customHeight="1">
      <c r="A19" s="6">
        <v>1</v>
      </c>
      <c r="B19" s="6">
        <v>240</v>
      </c>
      <c r="C19" s="9" t="str">
        <f>VLOOKUP(B19,Names!$A:$D,2)</f>
        <v>Caoimhe</v>
      </c>
      <c r="D19" s="10" t="str">
        <f>VLOOKUP(B19,Names!$A:$D,3)</f>
        <v>McGonagle</v>
      </c>
      <c r="E19" s="10" t="str">
        <f>VLOOKUP(B19,Names!$A:$D,4)</f>
        <v>Rosses AC</v>
      </c>
      <c r="F19" s="7">
        <v>1.45</v>
      </c>
      <c r="H19" s="6">
        <v>1</v>
      </c>
      <c r="I19" s="6">
        <v>240</v>
      </c>
      <c r="J19" s="9" t="str">
        <f>VLOOKUP(I19,Names!$A:$D,2)</f>
        <v>Caoimhe</v>
      </c>
      <c r="K19" s="10" t="str">
        <f>VLOOKUP(I19,Names!$A:$D,3)</f>
        <v>McGonagle</v>
      </c>
      <c r="L19" s="10" t="str">
        <f>VLOOKUP(I19,Names!$A:$D,4)</f>
        <v>Rosses AC</v>
      </c>
      <c r="M19" s="7">
        <v>1.45</v>
      </c>
    </row>
    <row r="20" spans="1:13" ht="15.75" customHeight="1">
      <c r="A20" s="6">
        <v>2</v>
      </c>
      <c r="B20" s="6">
        <v>236</v>
      </c>
      <c r="C20" s="9" t="str">
        <f>VLOOKUP(B20,Names!$A:$D,2)</f>
        <v>Aileen</v>
      </c>
      <c r="D20" s="10" t="str">
        <f>VLOOKUP(B20,Names!$A:$D,3)</f>
        <v>Logue</v>
      </c>
      <c r="E20" s="10" t="str">
        <f>VLOOKUP(B20,Names!$A:$D,4)</f>
        <v>Rosses AC</v>
      </c>
      <c r="F20" s="7">
        <v>1.3</v>
      </c>
      <c r="H20" s="6">
        <v>2</v>
      </c>
      <c r="I20" s="6">
        <v>236</v>
      </c>
      <c r="J20" s="9" t="str">
        <f>VLOOKUP(I20,Names!$A:$D,2)</f>
        <v>Aileen</v>
      </c>
      <c r="K20" s="10" t="str">
        <f>VLOOKUP(I20,Names!$A:$D,3)</f>
        <v>Logue</v>
      </c>
      <c r="L20" s="10" t="str">
        <f>VLOOKUP(I20,Names!$A:$D,4)</f>
        <v>Rosses AC</v>
      </c>
      <c r="M20" s="7">
        <v>1.3</v>
      </c>
    </row>
    <row r="21" spans="1:13" ht="15.75" customHeight="1">
      <c r="A21" s="6">
        <v>3</v>
      </c>
      <c r="B21" s="6">
        <v>185</v>
      </c>
      <c r="C21" s="9" t="str">
        <f>VLOOKUP(B21,Names!$A:$D,2)</f>
        <v>Nina</v>
      </c>
      <c r="D21" s="10" t="str">
        <f>VLOOKUP(B21,Names!$A:$D,3)</f>
        <v>Nwankwo</v>
      </c>
      <c r="E21" s="10" t="str">
        <f>VLOOKUP(B21,Names!$A:$D,4)</f>
        <v>Letterkenny AC</v>
      </c>
      <c r="F21" s="7">
        <v>1.25</v>
      </c>
      <c r="H21" s="6">
        <v>3</v>
      </c>
      <c r="I21" s="6">
        <v>185</v>
      </c>
      <c r="J21" s="9" t="str">
        <f>VLOOKUP(I21,Names!$A:$D,2)</f>
        <v>Nina</v>
      </c>
      <c r="K21" s="10" t="str">
        <f>VLOOKUP(I21,Names!$A:$D,3)</f>
        <v>Nwankwo</v>
      </c>
      <c r="L21" s="10" t="str">
        <f>VLOOKUP(I21,Names!$A:$D,4)</f>
        <v>Letterkenny AC</v>
      </c>
      <c r="M21" s="7">
        <v>1.25</v>
      </c>
    </row>
    <row r="22" spans="1:13" ht="15.75" customHeight="1">
      <c r="A22" s="23"/>
      <c r="B22" s="23"/>
      <c r="C22" s="36"/>
      <c r="D22" s="36"/>
      <c r="E22" s="36"/>
      <c r="F22" s="24"/>
      <c r="H22" s="23"/>
      <c r="I22" s="23"/>
      <c r="J22" s="36"/>
      <c r="K22" s="36"/>
      <c r="L22" s="36"/>
      <c r="M22" s="24"/>
    </row>
    <row r="23" spans="1:13" ht="15.75" customHeight="1">
      <c r="A23" s="112" t="s">
        <v>1158</v>
      </c>
      <c r="B23" s="117"/>
      <c r="C23" s="115"/>
      <c r="D23" s="4"/>
      <c r="E23" s="4"/>
      <c r="F23" s="5"/>
      <c r="H23" s="102" t="s">
        <v>1303</v>
      </c>
      <c r="I23" s="101"/>
      <c r="J23" s="101"/>
      <c r="K23" s="101"/>
      <c r="L23" s="101"/>
      <c r="M23" s="101"/>
    </row>
    <row r="24" spans="1:13" ht="15.75" customHeight="1">
      <c r="A24" s="6" t="s">
        <v>739</v>
      </c>
      <c r="B24" s="6" t="s">
        <v>740</v>
      </c>
      <c r="C24" s="7" t="s">
        <v>1</v>
      </c>
      <c r="D24" s="7" t="s">
        <v>2</v>
      </c>
      <c r="E24" s="7" t="s">
        <v>3</v>
      </c>
      <c r="F24" s="7" t="s">
        <v>880</v>
      </c>
      <c r="H24" s="6" t="s">
        <v>739</v>
      </c>
      <c r="I24" s="6" t="s">
        <v>740</v>
      </c>
      <c r="J24" s="7" t="s">
        <v>1</v>
      </c>
      <c r="K24" s="7" t="s">
        <v>2</v>
      </c>
      <c r="L24" s="7" t="s">
        <v>3</v>
      </c>
      <c r="M24" s="7" t="s">
        <v>741</v>
      </c>
    </row>
    <row r="25" spans="1:13" ht="15.75" customHeight="1">
      <c r="A25" s="6">
        <v>1</v>
      </c>
      <c r="B25" s="6">
        <v>426</v>
      </c>
      <c r="C25" s="9" t="str">
        <f>VLOOKUP(B25,Names!$A:$D,2)</f>
        <v>Daragh</v>
      </c>
      <c r="D25" s="10" t="str">
        <f>VLOOKUP(B25,Names!$A:$D,3)</f>
        <v>Donohoe</v>
      </c>
      <c r="E25" s="10" t="str">
        <f>VLOOKUP(B25,Names!$A:$D,4)</f>
        <v>Annalee AC</v>
      </c>
      <c r="F25" s="7">
        <v>1.35</v>
      </c>
      <c r="H25" s="6">
        <v>1</v>
      </c>
      <c r="I25" s="6">
        <v>426</v>
      </c>
      <c r="J25" s="9" t="str">
        <f>VLOOKUP(I25,Names!$A:$D,2)</f>
        <v>Daragh</v>
      </c>
      <c r="K25" s="10" t="str">
        <f>VLOOKUP(I25,Names!$A:$D,3)</f>
        <v>Donohoe</v>
      </c>
      <c r="L25" s="10" t="str">
        <f>VLOOKUP(I25,Names!$A:$D,4)</f>
        <v>Annalee AC</v>
      </c>
      <c r="M25" s="7">
        <v>1.35</v>
      </c>
    </row>
    <row r="27" spans="1:13" ht="15.75" customHeight="1">
      <c r="A27" s="112" t="s">
        <v>1160</v>
      </c>
      <c r="B27" s="115"/>
      <c r="C27" s="4"/>
      <c r="D27" s="4"/>
      <c r="E27" s="4"/>
      <c r="F27" s="5"/>
      <c r="H27" s="102" t="s">
        <v>1304</v>
      </c>
      <c r="I27" s="101"/>
      <c r="J27" s="101"/>
      <c r="K27" s="101"/>
      <c r="L27" s="101"/>
      <c r="M27" s="101"/>
    </row>
    <row r="28" spans="1:13" ht="15.75" customHeight="1">
      <c r="A28" s="6" t="s">
        <v>739</v>
      </c>
      <c r="B28" s="6" t="s">
        <v>740</v>
      </c>
      <c r="C28" s="7" t="s">
        <v>1</v>
      </c>
      <c r="D28" s="7" t="s">
        <v>2</v>
      </c>
      <c r="E28" s="7" t="s">
        <v>3</v>
      </c>
      <c r="F28" s="7" t="s">
        <v>880</v>
      </c>
      <c r="H28" s="6" t="s">
        <v>739</v>
      </c>
      <c r="I28" s="6" t="s">
        <v>740</v>
      </c>
      <c r="J28" s="7" t="s">
        <v>1</v>
      </c>
      <c r="K28" s="7" t="s">
        <v>2</v>
      </c>
      <c r="L28" s="7" t="s">
        <v>3</v>
      </c>
      <c r="M28" s="7" t="s">
        <v>741</v>
      </c>
    </row>
    <row r="29" spans="1:13" ht="15.75" customHeight="1">
      <c r="A29" s="6">
        <v>1</v>
      </c>
      <c r="B29" s="6">
        <v>353</v>
      </c>
      <c r="C29" s="9" t="str">
        <f>VLOOKUP(B29,Names!$A:$D,2)</f>
        <v>Katie</v>
      </c>
      <c r="D29" s="10" t="str">
        <f>VLOOKUP(B29,Names!$A:$D,3)</f>
        <v>Elliott</v>
      </c>
      <c r="E29" s="10" t="str">
        <f>VLOOKUP(B29,Names!$A:$D,4)</f>
        <v>Letterkenny AC</v>
      </c>
      <c r="F29" s="7">
        <v>1.55</v>
      </c>
      <c r="H29" s="6">
        <v>1</v>
      </c>
      <c r="I29" s="6">
        <v>353</v>
      </c>
      <c r="J29" s="9" t="str">
        <f>VLOOKUP(I29,Names!$A:$D,2)</f>
        <v>Katie</v>
      </c>
      <c r="K29" s="10" t="str">
        <f>VLOOKUP(I29,Names!$A:$D,3)</f>
        <v>Elliott</v>
      </c>
      <c r="L29" s="10" t="str">
        <f>VLOOKUP(I29,Names!$A:$D,4)</f>
        <v>Letterkenny AC</v>
      </c>
      <c r="M29" s="7">
        <v>1.55</v>
      </c>
    </row>
    <row r="30" spans="1:13" ht="15.75" customHeight="1">
      <c r="A30" s="6">
        <v>2</v>
      </c>
      <c r="B30" s="6">
        <v>419</v>
      </c>
      <c r="C30" s="9" t="str">
        <f>VLOOKUP(B30,Names!$A:$D,2)</f>
        <v>Emily</v>
      </c>
      <c r="D30" s="10" t="str">
        <f>VLOOKUP(B30,Names!$A:$D,3)</f>
        <v>Kelly</v>
      </c>
      <c r="E30" s="10" t="str">
        <f>VLOOKUP(B30,Names!$A:$D,4)</f>
        <v>Tir Chonaill</v>
      </c>
      <c r="F30" s="7">
        <v>1.45</v>
      </c>
      <c r="H30" s="6">
        <v>2</v>
      </c>
      <c r="I30" s="6">
        <v>419</v>
      </c>
      <c r="J30" s="9" t="str">
        <f>VLOOKUP(I30,Names!$A:$D,2)</f>
        <v>Emily</v>
      </c>
      <c r="K30" s="10" t="str">
        <f>VLOOKUP(I30,Names!$A:$D,3)</f>
        <v>Kelly</v>
      </c>
      <c r="L30" s="10" t="str">
        <f>VLOOKUP(I30,Names!$A:$D,4)</f>
        <v>Tir Chonaill</v>
      </c>
      <c r="M30" s="7">
        <v>1.45</v>
      </c>
    </row>
    <row r="31" spans="1:13" ht="15.75" customHeight="1">
      <c r="A31" s="6">
        <v>3</v>
      </c>
      <c r="B31" s="6">
        <v>415</v>
      </c>
      <c r="C31" s="9" t="str">
        <f>VLOOKUP(B31,Names!$A:$D,2)</f>
        <v>Alannah</v>
      </c>
      <c r="D31" s="10" t="str">
        <f>VLOOKUP(B31,Names!$A:$D,3)</f>
        <v>Anderson</v>
      </c>
      <c r="E31" s="10" t="str">
        <f>VLOOKUP(B31,Names!$A:$D,4)</f>
        <v>Tir Chonaill</v>
      </c>
      <c r="F31" s="7">
        <v>1.45</v>
      </c>
      <c r="H31" s="6">
        <v>3</v>
      </c>
      <c r="I31" s="6">
        <v>415</v>
      </c>
      <c r="J31" s="9" t="str">
        <f>VLOOKUP(I31,Names!$A:$D,2)</f>
        <v>Alannah</v>
      </c>
      <c r="K31" s="10" t="str">
        <f>VLOOKUP(I31,Names!$A:$D,3)</f>
        <v>Anderson</v>
      </c>
      <c r="L31" s="10" t="str">
        <f>VLOOKUP(I31,Names!$A:$D,4)</f>
        <v>Tir Chonaill</v>
      </c>
      <c r="M31" s="7">
        <v>1.45</v>
      </c>
    </row>
    <row r="32" spans="1:13" ht="15.75" customHeight="1">
      <c r="A32" s="6">
        <v>4</v>
      </c>
      <c r="B32" s="6">
        <v>335</v>
      </c>
      <c r="C32" s="9" t="str">
        <f>VLOOKUP(B32,Names!$A:$D,2)</f>
        <v>Erin</v>
      </c>
      <c r="D32" s="10" t="str">
        <f>VLOOKUP(B32,Names!$A:$D,3)</f>
        <v>Sproule</v>
      </c>
      <c r="E32" s="10" t="str">
        <f>VLOOKUP(B32,Names!$A:$D,4)</f>
        <v>Finn Valley</v>
      </c>
      <c r="F32" s="7">
        <v>1.4</v>
      </c>
      <c r="H32" s="6">
        <v>4</v>
      </c>
      <c r="I32" s="6">
        <v>335</v>
      </c>
      <c r="J32" s="9" t="str">
        <f>VLOOKUP(I32,Names!$A:$D,2)</f>
        <v>Erin</v>
      </c>
      <c r="K32" s="10" t="str">
        <f>VLOOKUP(I32,Names!$A:$D,3)</f>
        <v>Sproule</v>
      </c>
      <c r="L32" s="10" t="str">
        <f>VLOOKUP(I32,Names!$A:$D,4)</f>
        <v>Finn Valley</v>
      </c>
      <c r="M32" s="7">
        <v>1.4</v>
      </c>
    </row>
    <row r="33" spans="1:13" ht="15.75" customHeight="1">
      <c r="A33" s="6">
        <v>5</v>
      </c>
      <c r="B33" s="6">
        <v>314</v>
      </c>
      <c r="C33" s="9" t="str">
        <f>VLOOKUP(B33,Names!$A:$D,2)</f>
        <v>Heidi</v>
      </c>
      <c r="D33" s="10" t="str">
        <f>VLOOKUP(B33,Names!$A:$D,3)</f>
        <v>Knox</v>
      </c>
      <c r="E33" s="10" t="str">
        <f>VLOOKUP(B33,Names!$A:$D,4)</f>
        <v>City of Lisburn AC</v>
      </c>
      <c r="F33" s="7">
        <v>1.35</v>
      </c>
    </row>
    <row r="34" spans="1:13" ht="14.4">
      <c r="A34" s="6">
        <v>6</v>
      </c>
      <c r="B34" s="6">
        <v>329</v>
      </c>
      <c r="C34" s="9" t="str">
        <f>VLOOKUP(B34,Names!$A:$D,2)</f>
        <v>Grace</v>
      </c>
      <c r="D34" s="10" t="str">
        <f>VLOOKUP(B34,Names!$A:$D,3)</f>
        <v>McGinty</v>
      </c>
      <c r="E34" s="10" t="str">
        <f>VLOOKUP(B34,Names!$A:$D,4)</f>
        <v>Finn Valley</v>
      </c>
      <c r="F34" s="7">
        <v>1.25</v>
      </c>
    </row>
    <row r="35" spans="1:13" ht="14.4">
      <c r="A35" s="6">
        <v>7</v>
      </c>
      <c r="B35" s="6">
        <v>321</v>
      </c>
      <c r="C35" s="9" t="str">
        <f>VLOOKUP(B35,Names!$A:$D,2)</f>
        <v>Eva</v>
      </c>
      <c r="D35" s="10" t="str">
        <f>VLOOKUP(B35,Names!$A:$D,3)</f>
        <v>Gallen</v>
      </c>
      <c r="E35" s="10" t="str">
        <f>VLOOKUP(B35,Names!$A:$D,4)</f>
        <v>Finn Valley</v>
      </c>
      <c r="F35" s="72" t="s">
        <v>1278</v>
      </c>
    </row>
    <row r="36" spans="1:13" ht="14.4">
      <c r="A36" s="23"/>
      <c r="B36" s="6"/>
      <c r="C36" s="9"/>
      <c r="D36" s="10"/>
      <c r="E36" s="10"/>
      <c r="F36" s="7"/>
    </row>
    <row r="37" spans="1:13" ht="14.4">
      <c r="A37" s="112" t="s">
        <v>1161</v>
      </c>
      <c r="B37" s="115"/>
      <c r="C37" s="4"/>
      <c r="D37" s="4"/>
      <c r="E37" s="4"/>
      <c r="F37" s="5"/>
      <c r="H37" s="102" t="s">
        <v>1305</v>
      </c>
      <c r="I37" s="101"/>
      <c r="J37" s="101"/>
      <c r="K37" s="101"/>
      <c r="L37" s="101"/>
      <c r="M37" s="101"/>
    </row>
    <row r="38" spans="1:13" ht="14.4">
      <c r="A38" s="6" t="s">
        <v>739</v>
      </c>
      <c r="B38" s="6" t="s">
        <v>740</v>
      </c>
      <c r="C38" s="7" t="s">
        <v>1</v>
      </c>
      <c r="D38" s="7" t="s">
        <v>2</v>
      </c>
      <c r="E38" s="7" t="s">
        <v>3</v>
      </c>
      <c r="F38" s="7" t="s">
        <v>880</v>
      </c>
      <c r="H38" s="6" t="s">
        <v>739</v>
      </c>
      <c r="I38" s="6" t="s">
        <v>740</v>
      </c>
      <c r="J38" s="7" t="s">
        <v>1</v>
      </c>
      <c r="K38" s="7" t="s">
        <v>2</v>
      </c>
      <c r="L38" s="7" t="s">
        <v>3</v>
      </c>
      <c r="M38" s="7" t="s">
        <v>741</v>
      </c>
    </row>
    <row r="39" spans="1:13" ht="14.4">
      <c r="A39" s="6">
        <v>1</v>
      </c>
      <c r="B39" s="6">
        <v>449</v>
      </c>
      <c r="C39" s="9" t="str">
        <f>VLOOKUP(B39,Names!$A:$D,2)</f>
        <v>Erin</v>
      </c>
      <c r="D39" s="10" t="str">
        <f>VLOOKUP(B39,Names!$A:$D,3)</f>
        <v>Diamond</v>
      </c>
      <c r="E39" s="10" t="str">
        <f>VLOOKUP(B39,Names!$A:$D,4)</f>
        <v>City of Lisburn AC</v>
      </c>
      <c r="F39" s="7">
        <v>1.6</v>
      </c>
      <c r="H39" s="6">
        <v>1</v>
      </c>
      <c r="I39" s="6">
        <v>449</v>
      </c>
      <c r="J39" s="9" t="str">
        <f>VLOOKUP(I39,Names!$A:$D,2)</f>
        <v>Erin</v>
      </c>
      <c r="K39" s="10" t="str">
        <f>VLOOKUP(I39,Names!$A:$D,3)</f>
        <v>Diamond</v>
      </c>
      <c r="L39" s="10" t="str">
        <f>VLOOKUP(I39,Names!$A:$D,4)</f>
        <v>City of Lisburn AC</v>
      </c>
      <c r="M39" s="7">
        <v>1.6</v>
      </c>
    </row>
    <row r="40" spans="1:13" ht="14.4">
      <c r="A40" s="6">
        <v>2</v>
      </c>
      <c r="B40" s="6">
        <v>430</v>
      </c>
      <c r="C40" s="9" t="str">
        <f>VLOOKUP(B40,Names!$A:$D,2)</f>
        <v>Hannah</v>
      </c>
      <c r="D40" s="10" t="str">
        <f>VLOOKUP(B40,Names!$A:$D,3)</f>
        <v>Hayes</v>
      </c>
      <c r="E40" s="10" t="str">
        <f>VLOOKUP(B40,Names!$A:$D,4)</f>
        <v>Armagh AC</v>
      </c>
      <c r="F40" s="7">
        <v>1.5</v>
      </c>
      <c r="H40" s="6">
        <v>2</v>
      </c>
      <c r="I40" s="6">
        <v>430</v>
      </c>
      <c r="J40" s="9" t="str">
        <f>VLOOKUP(I40,Names!$A:$D,2)</f>
        <v>Hannah</v>
      </c>
      <c r="K40" s="10" t="str">
        <f>VLOOKUP(I40,Names!$A:$D,3)</f>
        <v>Hayes</v>
      </c>
      <c r="L40" s="10" t="str">
        <f>VLOOKUP(I40,Names!$A:$D,4)</f>
        <v>Armagh AC</v>
      </c>
      <c r="M40" s="7">
        <v>1.5</v>
      </c>
    </row>
    <row r="41" spans="1:13" ht="14.4">
      <c r="A41" s="6">
        <v>3</v>
      </c>
      <c r="B41" s="6">
        <v>450</v>
      </c>
      <c r="C41" s="9" t="str">
        <f>VLOOKUP(B41,Names!$A:$D,2)</f>
        <v>Charlotte</v>
      </c>
      <c r="D41" s="10" t="str">
        <f>VLOOKUP(B41,Names!$A:$D,3)</f>
        <v>Dickson</v>
      </c>
      <c r="E41" s="10" t="str">
        <f>VLOOKUP(B41,Names!$A:$D,4)</f>
        <v>City of Lisburn AC</v>
      </c>
      <c r="F41" s="7">
        <v>1.45</v>
      </c>
      <c r="H41" s="6">
        <v>3</v>
      </c>
      <c r="I41" s="6">
        <v>450</v>
      </c>
      <c r="J41" s="9" t="str">
        <f>VLOOKUP(I41,Names!$A:$D,2)</f>
        <v>Charlotte</v>
      </c>
      <c r="K41" s="10" t="str">
        <f>VLOOKUP(I41,Names!$A:$D,3)</f>
        <v>Dickson</v>
      </c>
      <c r="L41" s="10" t="str">
        <f>VLOOKUP(I41,Names!$A:$D,4)</f>
        <v>City of Lisburn AC</v>
      </c>
      <c r="M41" s="7">
        <v>1.45</v>
      </c>
    </row>
    <row r="42" spans="1:13" ht="14.4">
      <c r="A42" s="6">
        <v>4</v>
      </c>
      <c r="B42" s="6">
        <v>555</v>
      </c>
      <c r="C42" s="9" t="str">
        <f>VLOOKUP(B42,Names!$A:$D,2)</f>
        <v>Maria</v>
      </c>
      <c r="D42" s="10" t="str">
        <f>VLOOKUP(B42,Names!$A:$D,3)</f>
        <v>Kelly</v>
      </c>
      <c r="E42" s="10" t="str">
        <f>VLOOKUP(B42,Names!$A:$D,4)</f>
        <v>Tir Chonaill</v>
      </c>
      <c r="F42" s="7">
        <v>1.45</v>
      </c>
      <c r="H42" s="6">
        <v>4</v>
      </c>
      <c r="I42" s="6">
        <v>555</v>
      </c>
      <c r="J42" s="9" t="str">
        <f>VLOOKUP(I42,Names!$A:$D,2)</f>
        <v>Maria</v>
      </c>
      <c r="K42" s="10" t="str">
        <f>VLOOKUP(I42,Names!$A:$D,3)</f>
        <v>Kelly</v>
      </c>
      <c r="L42" s="10" t="str">
        <f>VLOOKUP(I42,Names!$A:$D,4)</f>
        <v>Tir Chonaill</v>
      </c>
      <c r="M42" s="7">
        <v>1.45</v>
      </c>
    </row>
    <row r="43" spans="1:13" ht="14.4">
      <c r="A43" s="6">
        <v>5</v>
      </c>
      <c r="B43" s="6">
        <v>474</v>
      </c>
      <c r="C43" s="9" t="str">
        <f>VLOOKUP(B43,Names!$A:$D,2)</f>
        <v>Andrea</v>
      </c>
      <c r="D43" s="10" t="str">
        <f>VLOOKUP(B43,Names!$A:$D,3)</f>
        <v>Slevin</v>
      </c>
      <c r="E43" s="10" t="str">
        <f>VLOOKUP(B43,Names!$A:$D,4)</f>
        <v>Finn Valley</v>
      </c>
      <c r="F43" s="7">
        <v>1.35</v>
      </c>
    </row>
    <row r="44" spans="1:13" ht="14.4">
      <c r="B44" s="6"/>
      <c r="C44" s="9"/>
      <c r="D44" s="10"/>
      <c r="E44" s="10"/>
      <c r="F44" s="7"/>
    </row>
    <row r="45" spans="1:13" ht="14.4">
      <c r="A45" s="112" t="s">
        <v>1162</v>
      </c>
      <c r="B45" s="115"/>
      <c r="C45" s="4"/>
      <c r="D45" s="4"/>
      <c r="E45" s="4"/>
      <c r="F45" s="5"/>
      <c r="H45" s="102" t="s">
        <v>1307</v>
      </c>
      <c r="I45" s="101"/>
      <c r="J45" s="101"/>
      <c r="K45" s="101"/>
      <c r="L45" s="101"/>
      <c r="M45" s="101"/>
    </row>
    <row r="46" spans="1:13" ht="14.4">
      <c r="A46" s="6" t="s">
        <v>739</v>
      </c>
      <c r="B46" s="6" t="s">
        <v>740</v>
      </c>
      <c r="C46" s="7" t="s">
        <v>1</v>
      </c>
      <c r="D46" s="7" t="s">
        <v>2</v>
      </c>
      <c r="E46" s="7" t="s">
        <v>3</v>
      </c>
      <c r="F46" s="7" t="s">
        <v>880</v>
      </c>
      <c r="H46" s="6" t="s">
        <v>739</v>
      </c>
      <c r="I46" s="6" t="s">
        <v>740</v>
      </c>
      <c r="J46" s="7" t="s">
        <v>1</v>
      </c>
      <c r="K46" s="7" t="s">
        <v>2</v>
      </c>
      <c r="L46" s="7" t="s">
        <v>3</v>
      </c>
      <c r="M46" s="7" t="s">
        <v>741</v>
      </c>
    </row>
    <row r="47" spans="1:13" ht="14.4">
      <c r="A47" s="6">
        <v>1</v>
      </c>
      <c r="B47" s="6">
        <v>399</v>
      </c>
      <c r="C47" s="9" t="str">
        <f>VLOOKUP(B47,Names!$A:$D,2)</f>
        <v>Eva</v>
      </c>
      <c r="D47" s="10" t="str">
        <f>VLOOKUP(B47,Names!$A:$D,3)</f>
        <v>Logue</v>
      </c>
      <c r="E47" s="10" t="str">
        <f>VLOOKUP(B47,Names!$A:$D,4)</f>
        <v>Rosses AC</v>
      </c>
      <c r="F47" s="7">
        <v>1.45</v>
      </c>
      <c r="H47" s="6">
        <v>1</v>
      </c>
      <c r="I47" s="6">
        <v>399</v>
      </c>
      <c r="J47" s="9" t="str">
        <f>VLOOKUP(I47,Names!$A:$D,2)</f>
        <v>Eva</v>
      </c>
      <c r="K47" s="10" t="str">
        <f>VLOOKUP(I47,Names!$A:$D,3)</f>
        <v>Logue</v>
      </c>
      <c r="L47" s="10" t="str">
        <f>VLOOKUP(I47,Names!$A:$D,4)</f>
        <v>Rosses AC</v>
      </c>
      <c r="M47" s="7">
        <v>1.45</v>
      </c>
    </row>
    <row r="48" spans="1:13" ht="14.4">
      <c r="A48" s="6">
        <v>2</v>
      </c>
      <c r="B48" s="6">
        <v>334</v>
      </c>
      <c r="C48" s="9" t="str">
        <f>VLOOKUP(B48,Names!$A:$D,2)</f>
        <v>Leoni</v>
      </c>
      <c r="D48" s="10" t="str">
        <f>VLOOKUP(B48,Names!$A:$D,3)</f>
        <v>Slevin</v>
      </c>
      <c r="E48" s="10" t="str">
        <f>VLOOKUP(B48,Names!$A:$D,4)</f>
        <v>Finn Valley</v>
      </c>
      <c r="F48" s="7">
        <v>1.4</v>
      </c>
      <c r="H48" s="6">
        <v>2</v>
      </c>
      <c r="I48" s="6">
        <v>334</v>
      </c>
      <c r="J48" s="9" t="str">
        <f>VLOOKUP(I48,Names!$A:$D,2)</f>
        <v>Leoni</v>
      </c>
      <c r="K48" s="10" t="str">
        <f>VLOOKUP(I48,Names!$A:$D,3)</f>
        <v>Slevin</v>
      </c>
      <c r="L48" s="10" t="str">
        <f>VLOOKUP(I48,Names!$A:$D,4)</f>
        <v>Finn Valley</v>
      </c>
      <c r="M48" s="7">
        <v>1.4</v>
      </c>
    </row>
    <row r="49" spans="1:13" ht="14.4">
      <c r="A49" s="6">
        <v>3</v>
      </c>
      <c r="B49" s="6">
        <v>317</v>
      </c>
      <c r="C49" s="9" t="str">
        <f>VLOOKUP(B49,Names!$A:$D,2)</f>
        <v>Blaithin</v>
      </c>
      <c r="D49" s="10" t="str">
        <f>VLOOKUP(B49,Names!$A:$D,3)</f>
        <v>Carragher</v>
      </c>
      <c r="E49" s="10" t="str">
        <f>VLOOKUP(B49,Names!$A:$D,4)</f>
        <v>Dundalk St Gerards</v>
      </c>
      <c r="F49" s="7">
        <v>1.35</v>
      </c>
      <c r="H49" s="6">
        <v>3</v>
      </c>
      <c r="I49" s="6">
        <v>398</v>
      </c>
      <c r="J49" s="9" t="str">
        <f>VLOOKUP(I49,Names!$A:$D,2)</f>
        <v>Faela</v>
      </c>
      <c r="K49" s="10" t="str">
        <f>VLOOKUP(I49,Names!$A:$D,3)</f>
        <v>Houston</v>
      </c>
      <c r="L49" s="10" t="str">
        <f>VLOOKUP(I49,Names!$A:$D,4)</f>
        <v>Rosses AC</v>
      </c>
      <c r="M49" s="7">
        <v>1.35</v>
      </c>
    </row>
    <row r="50" spans="1:13" ht="14.4">
      <c r="A50" s="6">
        <v>4</v>
      </c>
      <c r="B50" s="6">
        <v>398</v>
      </c>
      <c r="C50" s="9" t="str">
        <f>VLOOKUP(B50,Names!$A:$D,2)</f>
        <v>Faela</v>
      </c>
      <c r="D50" s="10" t="str">
        <f>VLOOKUP(B50,Names!$A:$D,3)</f>
        <v>Houston</v>
      </c>
      <c r="E50" s="10" t="str">
        <f>VLOOKUP(B50,Names!$A:$D,4)</f>
        <v>Rosses AC</v>
      </c>
      <c r="F50" s="7">
        <v>1.35</v>
      </c>
    </row>
    <row r="51" spans="1:13" ht="14.4">
      <c r="A51" s="23"/>
      <c r="B51" s="23"/>
      <c r="C51" s="36"/>
      <c r="D51" s="36"/>
      <c r="E51" s="36"/>
      <c r="F51" s="24"/>
    </row>
    <row r="52" spans="1:13" ht="14.4">
      <c r="A52" s="112" t="s">
        <v>1163</v>
      </c>
      <c r="B52" s="115"/>
      <c r="C52" s="4"/>
      <c r="D52" s="4"/>
      <c r="E52" s="4"/>
      <c r="F52" s="5"/>
      <c r="H52" s="102" t="s">
        <v>1306</v>
      </c>
      <c r="I52" s="101"/>
      <c r="J52" s="101"/>
      <c r="K52" s="101"/>
      <c r="L52" s="101"/>
      <c r="M52" s="101"/>
    </row>
    <row r="53" spans="1:13" ht="14.4">
      <c r="A53" s="6" t="s">
        <v>739</v>
      </c>
      <c r="B53" s="6" t="s">
        <v>740</v>
      </c>
      <c r="C53" s="7" t="s">
        <v>1</v>
      </c>
      <c r="D53" s="7" t="s">
        <v>2</v>
      </c>
      <c r="E53" s="7" t="s">
        <v>3</v>
      </c>
      <c r="F53" s="7" t="s">
        <v>880</v>
      </c>
      <c r="H53" s="6" t="s">
        <v>739</v>
      </c>
      <c r="I53" s="6" t="s">
        <v>740</v>
      </c>
      <c r="J53" s="7" t="s">
        <v>1</v>
      </c>
      <c r="K53" s="7" t="s">
        <v>2</v>
      </c>
      <c r="L53" s="7" t="s">
        <v>3</v>
      </c>
      <c r="M53" s="7" t="s">
        <v>741</v>
      </c>
    </row>
    <row r="54" spans="1:13" ht="14.4">
      <c r="A54" s="6">
        <v>1</v>
      </c>
      <c r="B54" s="6">
        <v>559</v>
      </c>
      <c r="C54" s="9" t="str">
        <f>VLOOKUP(B54,Names!$A:$D,2)</f>
        <v>Tori</v>
      </c>
      <c r="D54" s="10" t="str">
        <f>VLOOKUP(B54,Names!$A:$D,3)</f>
        <v>Murchan</v>
      </c>
      <c r="E54" s="10" t="str">
        <f>VLOOKUP(B54,Names!$A:$D,4)</f>
        <v>Tir Chonaill</v>
      </c>
      <c r="F54" s="7">
        <v>1.6</v>
      </c>
      <c r="H54" s="6">
        <v>1</v>
      </c>
      <c r="I54" s="6">
        <v>559</v>
      </c>
      <c r="J54" s="9" t="str">
        <f>VLOOKUP(I54,Names!$A:$D,2)</f>
        <v>Tori</v>
      </c>
      <c r="K54" s="10" t="str">
        <f>VLOOKUP(I54,Names!$A:$D,3)</f>
        <v>Murchan</v>
      </c>
      <c r="L54" s="10" t="str">
        <f>VLOOKUP(I54,Names!$A:$D,4)</f>
        <v>Tir Chonaill</v>
      </c>
      <c r="M54" s="7">
        <v>1.6</v>
      </c>
    </row>
    <row r="55" spans="1:13" ht="14.4">
      <c r="A55" s="23"/>
      <c r="B55" s="23"/>
      <c r="C55" s="36"/>
      <c r="D55" s="36"/>
      <c r="E55" s="36"/>
      <c r="F55" s="24"/>
    </row>
    <row r="56" spans="1:13" ht="14.4">
      <c r="A56" s="114" t="s">
        <v>882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</row>
    <row r="57" spans="1:13" ht="14.4">
      <c r="A57" s="112" t="s">
        <v>1164</v>
      </c>
      <c r="B57" s="115"/>
      <c r="C57" s="4"/>
      <c r="D57" s="4"/>
      <c r="E57" s="4"/>
      <c r="F57" s="5"/>
      <c r="H57" s="102" t="s">
        <v>1308</v>
      </c>
      <c r="I57" s="101"/>
      <c r="J57" s="101"/>
      <c r="K57" s="101"/>
      <c r="L57" s="101"/>
      <c r="M57" s="101"/>
    </row>
    <row r="58" spans="1:13" ht="14.4">
      <c r="A58" s="6" t="s">
        <v>739</v>
      </c>
      <c r="B58" s="6" t="s">
        <v>740</v>
      </c>
      <c r="C58" s="7" t="s">
        <v>1</v>
      </c>
      <c r="D58" s="7" t="s">
        <v>2</v>
      </c>
      <c r="E58" s="7" t="s">
        <v>3</v>
      </c>
      <c r="F58" s="7" t="s">
        <v>885</v>
      </c>
      <c r="H58" s="6" t="s">
        <v>739</v>
      </c>
      <c r="I58" s="6" t="s">
        <v>740</v>
      </c>
      <c r="J58" s="7" t="s">
        <v>1</v>
      </c>
      <c r="K58" s="7" t="s">
        <v>2</v>
      </c>
      <c r="L58" s="7" t="s">
        <v>3</v>
      </c>
      <c r="M58" s="7" t="s">
        <v>741</v>
      </c>
    </row>
    <row r="59" spans="1:13" ht="14.4">
      <c r="A59" s="6">
        <v>1</v>
      </c>
      <c r="B59" s="6">
        <v>48</v>
      </c>
      <c r="C59" s="9" t="str">
        <f>VLOOKUP(B59,Names!$A:$D,2)</f>
        <v>Paddy</v>
      </c>
      <c r="D59" s="10" t="str">
        <f>VLOOKUP(B59,Names!$A:$D,3)</f>
        <v>Haslette</v>
      </c>
      <c r="E59" s="10" t="str">
        <f>VLOOKUP(B59,Names!$A:$D,4)</f>
        <v>Letterkenny AC</v>
      </c>
      <c r="F59" s="7">
        <v>3.84</v>
      </c>
      <c r="H59" s="6">
        <v>1</v>
      </c>
      <c r="I59" s="6">
        <v>48</v>
      </c>
      <c r="J59" s="9" t="str">
        <f>VLOOKUP(I59,Names!$A:$D,2)</f>
        <v>Paddy</v>
      </c>
      <c r="K59" s="10" t="str">
        <f>VLOOKUP(I59,Names!$A:$D,3)</f>
        <v>Haslette</v>
      </c>
      <c r="L59" s="10" t="str">
        <f>VLOOKUP(I59,Names!$A:$D,4)</f>
        <v>Letterkenny AC</v>
      </c>
      <c r="M59" s="7">
        <v>3.84</v>
      </c>
    </row>
    <row r="60" spans="1:13" ht="14.4">
      <c r="A60" s="6">
        <v>2</v>
      </c>
      <c r="B60" s="6">
        <v>158</v>
      </c>
      <c r="C60" s="9" t="str">
        <f>VLOOKUP(B60,Names!$A:$D,2)</f>
        <v>Lee</v>
      </c>
      <c r="D60" s="10" t="str">
        <f>VLOOKUP(B60,Names!$A:$D,3)</f>
        <v>McGranaghan</v>
      </c>
      <c r="E60" s="10" t="str">
        <f>VLOOKUP(B60,Names!$A:$D,4)</f>
        <v>Finn Valley</v>
      </c>
      <c r="F60" s="7">
        <v>3.75</v>
      </c>
      <c r="H60" s="6">
        <v>2</v>
      </c>
      <c r="I60" s="6">
        <v>158</v>
      </c>
      <c r="J60" s="9" t="str">
        <f>VLOOKUP(I60,Names!$A:$D,2)</f>
        <v>Lee</v>
      </c>
      <c r="K60" s="10" t="str">
        <f>VLOOKUP(I60,Names!$A:$D,3)</f>
        <v>McGranaghan</v>
      </c>
      <c r="L60" s="10" t="str">
        <f>VLOOKUP(I60,Names!$A:$D,4)</f>
        <v>Finn Valley</v>
      </c>
      <c r="M60" s="7">
        <v>3.75</v>
      </c>
    </row>
    <row r="61" spans="1:13" ht="14.4">
      <c r="A61" s="6">
        <v>3</v>
      </c>
      <c r="B61" s="6">
        <v>219</v>
      </c>
      <c r="C61" s="9" t="str">
        <f>VLOOKUP(B61,Names!$A:$D,2)</f>
        <v>Dylan</v>
      </c>
      <c r="D61" s="10" t="str">
        <f>VLOOKUP(B61,Names!$A:$D,3)</f>
        <v>Curley</v>
      </c>
      <c r="E61" s="10" t="str">
        <f>VLOOKUP(B61,Names!$A:$D,4)</f>
        <v>Olympian Youth &amp; Athletic Club</v>
      </c>
      <c r="F61" s="7">
        <v>3.74</v>
      </c>
      <c r="H61" s="6">
        <v>3</v>
      </c>
      <c r="I61" s="6">
        <v>219</v>
      </c>
      <c r="J61" s="9" t="str">
        <f>VLOOKUP(I61,Names!$A:$D,2)</f>
        <v>Dylan</v>
      </c>
      <c r="K61" s="10" t="str">
        <f>VLOOKUP(I61,Names!$A:$D,3)</f>
        <v>Curley</v>
      </c>
      <c r="L61" s="10" t="str">
        <f>VLOOKUP(I61,Names!$A:$D,4)</f>
        <v>Olympian Youth &amp; Athletic Club</v>
      </c>
      <c r="M61" s="7">
        <v>3.74</v>
      </c>
    </row>
    <row r="62" spans="1:13" ht="14.4">
      <c r="A62" s="6">
        <v>4</v>
      </c>
      <c r="B62" s="6">
        <v>159</v>
      </c>
      <c r="C62" s="9" t="str">
        <f>VLOOKUP(B62,Names!$A:$D,2)</f>
        <v>Patrick</v>
      </c>
      <c r="D62" s="10" t="str">
        <f>VLOOKUP(B62,Names!$A:$D,3)</f>
        <v>McNulty</v>
      </c>
      <c r="E62" s="10" t="str">
        <f>VLOOKUP(B62,Names!$A:$D,4)</f>
        <v>Finn Valley</v>
      </c>
      <c r="F62" s="7">
        <v>3.26</v>
      </c>
      <c r="H62" s="6">
        <v>4</v>
      </c>
      <c r="I62" s="6">
        <v>159</v>
      </c>
      <c r="J62" s="9" t="str">
        <f>VLOOKUP(I62,Names!$A:$D,2)</f>
        <v>Patrick</v>
      </c>
      <c r="K62" s="10" t="str">
        <f>VLOOKUP(I62,Names!$A:$D,3)</f>
        <v>McNulty</v>
      </c>
      <c r="L62" s="10" t="str">
        <f>VLOOKUP(I62,Names!$A:$D,4)</f>
        <v>Finn Valley</v>
      </c>
      <c r="M62" s="7">
        <v>3.26</v>
      </c>
    </row>
    <row r="63" spans="1:13" ht="14.4">
      <c r="A63" s="6">
        <v>5</v>
      </c>
      <c r="B63" s="6">
        <v>49</v>
      </c>
      <c r="C63" s="9" t="str">
        <f>VLOOKUP(B63,Names!$A:$D,2)</f>
        <v>Aidan</v>
      </c>
      <c r="D63" s="10" t="str">
        <f>VLOOKUP(B63,Names!$A:$D,3)</f>
        <v>Heraghty</v>
      </c>
      <c r="E63" s="10" t="str">
        <f>VLOOKUP(B63,Names!$A:$D,4)</f>
        <v>Letterkenny AC</v>
      </c>
      <c r="F63" s="7">
        <v>3.17</v>
      </c>
    </row>
    <row r="64" spans="1:13" ht="14.4">
      <c r="A64" s="6">
        <v>6</v>
      </c>
      <c r="B64" s="6">
        <v>124</v>
      </c>
      <c r="C64" s="9" t="str">
        <f>VLOOKUP(B64,Names!$A:$D,2)</f>
        <v>Odhran</v>
      </c>
      <c r="D64" s="10" t="str">
        <f>VLOOKUP(B64,Names!$A:$D,3)</f>
        <v>Wynne</v>
      </c>
      <c r="E64" s="10" t="str">
        <f>VLOOKUP(B64,Names!$A:$D,4)</f>
        <v>Carrick Aces AC</v>
      </c>
      <c r="F64" s="7">
        <v>3.15</v>
      </c>
    </row>
    <row r="65" spans="1:13" ht="14.4">
      <c r="A65" s="6">
        <v>7</v>
      </c>
      <c r="B65" s="6">
        <v>263</v>
      </c>
      <c r="C65" s="9" t="str">
        <f>VLOOKUP(B65,Names!$A:$D,2)</f>
        <v>Evan</v>
      </c>
      <c r="D65" s="10" t="str">
        <f>VLOOKUP(B65,Names!$A:$D,3)</f>
        <v>Cunningham</v>
      </c>
      <c r="E65" s="10" t="str">
        <f>VLOOKUP(B65,Names!$A:$D,4)</f>
        <v>Tir Chonaill</v>
      </c>
      <c r="F65" s="7">
        <v>3.13</v>
      </c>
    </row>
    <row r="66" spans="1:13" ht="14.4">
      <c r="A66" s="6">
        <v>8</v>
      </c>
      <c r="B66" s="6">
        <v>53</v>
      </c>
      <c r="C66" s="9" t="str">
        <f>VLOOKUP(B66,Names!$A:$D,2)</f>
        <v>Adam</v>
      </c>
      <c r="D66" s="10" t="str">
        <f>VLOOKUP(B66,Names!$A:$D,3)</f>
        <v>McAuley</v>
      </c>
      <c r="E66" s="10" t="str">
        <f>VLOOKUP(B66,Names!$A:$D,4)</f>
        <v>Letterkenny AC</v>
      </c>
      <c r="F66" s="7">
        <v>2.91</v>
      </c>
    </row>
    <row r="67" spans="1:13" ht="14.4">
      <c r="A67" s="6">
        <v>9</v>
      </c>
      <c r="B67" s="6">
        <v>51</v>
      </c>
      <c r="C67" s="9" t="str">
        <f>VLOOKUP(B67,Names!$A:$D,2)</f>
        <v>Barnaby</v>
      </c>
      <c r="D67" s="10" t="str">
        <f>VLOOKUP(B67,Names!$A:$D,3)</f>
        <v>Lyons</v>
      </c>
      <c r="E67" s="10" t="str">
        <f>VLOOKUP(B67,Names!$A:$D,4)</f>
        <v>Letterkenny AC</v>
      </c>
      <c r="F67" s="7">
        <v>2.5099999999999998</v>
      </c>
    </row>
    <row r="68" spans="1:13" ht="13.2"/>
    <row r="69" spans="1:13" ht="14.4">
      <c r="A69" s="112" t="s">
        <v>1165</v>
      </c>
      <c r="B69" s="115"/>
      <c r="C69" s="4"/>
      <c r="D69" s="4"/>
      <c r="E69" s="4"/>
      <c r="F69" s="5"/>
      <c r="H69" s="102" t="s">
        <v>1309</v>
      </c>
      <c r="I69" s="101"/>
      <c r="J69" s="101"/>
      <c r="K69" s="101"/>
      <c r="L69" s="101"/>
      <c r="M69" s="101"/>
    </row>
    <row r="70" spans="1:13" ht="14.4">
      <c r="A70" s="6" t="s">
        <v>739</v>
      </c>
      <c r="B70" s="6" t="s">
        <v>740</v>
      </c>
      <c r="C70" s="7" t="s">
        <v>1</v>
      </c>
      <c r="D70" s="7" t="s">
        <v>2</v>
      </c>
      <c r="E70" s="7" t="s">
        <v>3</v>
      </c>
      <c r="F70" s="7" t="s">
        <v>885</v>
      </c>
      <c r="H70" s="6" t="s">
        <v>739</v>
      </c>
      <c r="I70" s="6" t="s">
        <v>740</v>
      </c>
      <c r="J70" s="7" t="s">
        <v>1</v>
      </c>
      <c r="K70" s="7" t="s">
        <v>2</v>
      </c>
      <c r="L70" s="7" t="s">
        <v>3</v>
      </c>
      <c r="M70" s="7" t="s">
        <v>741</v>
      </c>
    </row>
    <row r="71" spans="1:13" ht="14.4">
      <c r="A71" s="6">
        <v>1</v>
      </c>
      <c r="B71" s="6">
        <v>229</v>
      </c>
      <c r="C71" s="9" t="str">
        <f>VLOOKUP(B71,Names!$A:$D,2)</f>
        <v>Niamh</v>
      </c>
      <c r="D71" s="10" t="str">
        <f>VLOOKUP(B71,Names!$A:$D,3)</f>
        <v>Doogan</v>
      </c>
      <c r="E71" s="10" t="str">
        <f>VLOOKUP(B71,Names!$A:$D,4)</f>
        <v>Rosses AC</v>
      </c>
      <c r="F71" s="7">
        <v>4.13</v>
      </c>
      <c r="H71" s="6">
        <v>1</v>
      </c>
      <c r="I71" s="6">
        <v>229</v>
      </c>
      <c r="J71" s="9" t="str">
        <f>VLOOKUP(I71,Names!$A:$D,2)</f>
        <v>Niamh</v>
      </c>
      <c r="K71" s="10" t="str">
        <f>VLOOKUP(I71,Names!$A:$D,3)</f>
        <v>Doogan</v>
      </c>
      <c r="L71" s="10" t="str">
        <f>VLOOKUP(I71,Names!$A:$D,4)</f>
        <v>Rosses AC</v>
      </c>
      <c r="M71" s="7">
        <v>4.13</v>
      </c>
    </row>
    <row r="72" spans="1:13" ht="14.4">
      <c r="A72" s="6">
        <v>2</v>
      </c>
      <c r="B72" s="6">
        <v>191</v>
      </c>
      <c r="C72" s="9" t="str">
        <f>VLOOKUP(B72,Names!$A:$D,2)</f>
        <v>Maddie</v>
      </c>
      <c r="D72" s="10" t="str">
        <f>VLOOKUP(B72,Names!$A:$D,3)</f>
        <v>Armstrong</v>
      </c>
      <c r="E72" s="10" t="str">
        <f>VLOOKUP(B72,Names!$A:$D,4)</f>
        <v>Loughview AC</v>
      </c>
      <c r="F72" s="7">
        <v>3.9</v>
      </c>
      <c r="H72" s="6">
        <v>2</v>
      </c>
      <c r="I72" s="6">
        <v>191</v>
      </c>
      <c r="J72" s="9" t="str">
        <f>VLOOKUP(I72,Names!$A:$D,2)</f>
        <v>Maddie</v>
      </c>
      <c r="K72" s="10" t="str">
        <f>VLOOKUP(I72,Names!$A:$D,3)</f>
        <v>Armstrong</v>
      </c>
      <c r="L72" s="10" t="str">
        <f>VLOOKUP(I72,Names!$A:$D,4)</f>
        <v>Loughview AC</v>
      </c>
      <c r="M72" s="7">
        <v>3.9</v>
      </c>
    </row>
    <row r="73" spans="1:13" ht="14.4">
      <c r="A73" s="6">
        <v>3</v>
      </c>
      <c r="B73" s="6">
        <v>213</v>
      </c>
      <c r="C73" s="9" t="str">
        <f>VLOOKUP(B73,Names!$A:$D,2)</f>
        <v>Caoimhe</v>
      </c>
      <c r="D73" s="10" t="str">
        <f>VLOOKUP(B73,Names!$A:$D,3)</f>
        <v>Fenlon</v>
      </c>
      <c r="E73" s="10" t="str">
        <f>VLOOKUP(B73,Names!$A:$D,4)</f>
        <v>North Down AC</v>
      </c>
      <c r="F73" s="7">
        <v>3.86</v>
      </c>
      <c r="H73" s="6">
        <v>3</v>
      </c>
      <c r="I73" s="6">
        <v>213</v>
      </c>
      <c r="J73" s="9" t="str">
        <f>VLOOKUP(I73,Names!$A:$D,2)</f>
        <v>Caoimhe</v>
      </c>
      <c r="K73" s="10" t="str">
        <f>VLOOKUP(I73,Names!$A:$D,3)</f>
        <v>Fenlon</v>
      </c>
      <c r="L73" s="10" t="str">
        <f>VLOOKUP(I73,Names!$A:$D,4)</f>
        <v>North Down AC</v>
      </c>
      <c r="M73" s="7">
        <v>3.86</v>
      </c>
    </row>
    <row r="74" spans="1:13" ht="14.4">
      <c r="A74" s="6">
        <v>4</v>
      </c>
      <c r="B74" s="6">
        <v>253</v>
      </c>
      <c r="C74" s="9" t="str">
        <f>VLOOKUP(B74,Names!$A:$D,2)</f>
        <v>Erelle</v>
      </c>
      <c r="D74" s="10" t="str">
        <f>VLOOKUP(B74,Names!$A:$D,3)</f>
        <v>O'Sullivan</v>
      </c>
      <c r="E74" s="10" t="str">
        <f>VLOOKUP(B74,Names!$A:$D,4)</f>
        <v>Shercock AC</v>
      </c>
      <c r="F74" s="7">
        <v>3.85</v>
      </c>
      <c r="H74" s="6">
        <v>4</v>
      </c>
      <c r="I74" s="6">
        <v>253</v>
      </c>
      <c r="J74" s="9" t="str">
        <f>VLOOKUP(I74,Names!$A:$D,2)</f>
        <v>Erelle</v>
      </c>
      <c r="K74" s="10" t="str">
        <f>VLOOKUP(I74,Names!$A:$D,3)</f>
        <v>O'Sullivan</v>
      </c>
      <c r="L74" s="10" t="str">
        <f>VLOOKUP(I74,Names!$A:$D,4)</f>
        <v>Shercock AC</v>
      </c>
      <c r="M74" s="7">
        <v>3.85</v>
      </c>
    </row>
    <row r="75" spans="1:13" ht="14.4">
      <c r="A75" s="6">
        <v>5</v>
      </c>
      <c r="B75" s="6">
        <v>195</v>
      </c>
      <c r="C75" s="9" t="str">
        <f>VLOOKUP(B75,Names!$A:$D,2)</f>
        <v>Danielle</v>
      </c>
      <c r="D75" s="10" t="str">
        <f>VLOOKUP(B75,Names!$A:$D,3)</f>
        <v>Doherty</v>
      </c>
      <c r="E75" s="10" t="str">
        <f>VLOOKUP(B75,Names!$A:$D,4)</f>
        <v>Lifford Strabane AC</v>
      </c>
      <c r="F75" s="7">
        <v>3.83</v>
      </c>
    </row>
    <row r="76" spans="1:13" ht="14.4">
      <c r="A76" s="6">
        <v>6</v>
      </c>
      <c r="B76" s="6">
        <v>156</v>
      </c>
      <c r="C76" s="9" t="str">
        <f>VLOOKUP(B76,Names!$A:$D,2)</f>
        <v>Niamh</v>
      </c>
      <c r="D76" s="10" t="str">
        <f>VLOOKUP(B76,Names!$A:$D,3)</f>
        <v>McGlinchey</v>
      </c>
      <c r="E76" s="10" t="str">
        <f>VLOOKUP(B76,Names!$A:$D,4)</f>
        <v>Finn Valley</v>
      </c>
      <c r="F76" s="7">
        <v>3.77</v>
      </c>
    </row>
    <row r="77" spans="1:13" ht="14.4">
      <c r="A77" s="6">
        <v>7</v>
      </c>
      <c r="B77" s="6">
        <v>154</v>
      </c>
      <c r="C77" s="9" t="str">
        <f>VLOOKUP(B77,Names!$A:$D,2)</f>
        <v>Abby</v>
      </c>
      <c r="D77" s="10" t="str">
        <f>VLOOKUP(B77,Names!$A:$D,3)</f>
        <v>McGeehan</v>
      </c>
      <c r="E77" s="10" t="str">
        <f>VLOOKUP(B77,Names!$A:$D,4)</f>
        <v>Finn Valley</v>
      </c>
      <c r="F77" s="7">
        <v>3.74</v>
      </c>
    </row>
    <row r="78" spans="1:13" ht="14.4">
      <c r="A78" s="6">
        <v>8</v>
      </c>
      <c r="B78" s="6">
        <v>239</v>
      </c>
      <c r="C78" s="9" t="str">
        <f>VLOOKUP(B78,Names!$A:$D,2)</f>
        <v>Ruby</v>
      </c>
      <c r="D78" s="10" t="str">
        <f>VLOOKUP(B78,Names!$A:$D,3)</f>
        <v>McGee</v>
      </c>
      <c r="E78" s="10" t="str">
        <f>VLOOKUP(B78,Names!$A:$D,4)</f>
        <v>Rosses AC</v>
      </c>
      <c r="F78" s="7">
        <v>3.74</v>
      </c>
    </row>
    <row r="79" spans="1:13" ht="14.4">
      <c r="A79" s="6">
        <v>9</v>
      </c>
      <c r="B79" s="6">
        <v>254</v>
      </c>
      <c r="C79" s="9" t="str">
        <f>VLOOKUP(B79,Names!$A:$D,2)</f>
        <v>Aoife</v>
      </c>
      <c r="D79" s="10" t="str">
        <f>VLOOKUP(B79,Names!$A:$D,3)</f>
        <v>Rogers</v>
      </c>
      <c r="E79" s="10" t="str">
        <f>VLOOKUP(B79,Names!$A:$D,4)</f>
        <v>Shercock AC</v>
      </c>
      <c r="F79" s="7">
        <v>3.7</v>
      </c>
      <c r="H79" s="23"/>
      <c r="I79" s="23"/>
      <c r="J79" s="36"/>
      <c r="K79" s="36"/>
      <c r="L79" s="36"/>
      <c r="M79" s="24"/>
    </row>
    <row r="80" spans="1:13" ht="14.4">
      <c r="A80" s="6">
        <v>10</v>
      </c>
      <c r="B80" s="6">
        <v>264</v>
      </c>
      <c r="C80" s="9" t="str">
        <f>VLOOKUP(B80,Names!$A:$D,2)</f>
        <v>Caitriona</v>
      </c>
      <c r="D80" s="10" t="str">
        <f>VLOOKUP(B80,Names!$A:$D,3)</f>
        <v>Dewhirst</v>
      </c>
      <c r="E80" s="10" t="str">
        <f>VLOOKUP(B80,Names!$A:$D,4)</f>
        <v>Tir Chonaill</v>
      </c>
      <c r="F80" s="7">
        <v>3.7</v>
      </c>
      <c r="H80" s="23"/>
      <c r="I80" s="23"/>
      <c r="J80" s="36"/>
      <c r="K80" s="36"/>
      <c r="L80" s="36"/>
      <c r="M80" s="24"/>
    </row>
    <row r="81" spans="1:13" ht="14.4">
      <c r="A81" s="6">
        <v>11</v>
      </c>
      <c r="B81" s="6">
        <v>193</v>
      </c>
      <c r="C81" s="9" t="str">
        <f>VLOOKUP(B81,Names!$A:$D,2)</f>
        <v>Olivia</v>
      </c>
      <c r="D81" s="10" t="str">
        <f>VLOOKUP(B81,Names!$A:$D,3)</f>
        <v>McCusker</v>
      </c>
      <c r="E81" s="10" t="str">
        <f>VLOOKUP(B81,Names!$A:$D,4)</f>
        <v>Loughview AC</v>
      </c>
      <c r="F81" s="7">
        <v>3.63</v>
      </c>
      <c r="H81" s="23"/>
      <c r="I81" s="23"/>
      <c r="J81" s="36"/>
      <c r="K81" s="36"/>
      <c r="L81" s="36"/>
      <c r="M81" s="24"/>
    </row>
    <row r="82" spans="1:13" ht="14.4">
      <c r="A82" s="6">
        <v>12</v>
      </c>
      <c r="B82" s="6">
        <v>247</v>
      </c>
      <c r="C82" s="9" t="str">
        <f>VLOOKUP(B82,Names!$A:$D,2)</f>
        <v>Mikaela</v>
      </c>
      <c r="D82" s="10" t="str">
        <f>VLOOKUP(B82,Names!$A:$D,3)</f>
        <v>Farrell</v>
      </c>
      <c r="E82" s="10" t="str">
        <f>VLOOKUP(B82,Names!$A:$D,4)</f>
        <v>Shercock AC</v>
      </c>
      <c r="F82" s="7">
        <v>3.57</v>
      </c>
      <c r="H82" s="23"/>
      <c r="I82" s="23"/>
      <c r="J82" s="36"/>
      <c r="K82" s="36"/>
      <c r="L82" s="36"/>
      <c r="M82" s="24"/>
    </row>
    <row r="83" spans="1:13" ht="14.4">
      <c r="A83" s="6">
        <v>13</v>
      </c>
      <c r="B83" s="6">
        <v>149</v>
      </c>
      <c r="C83" s="9" t="str">
        <f>VLOOKUP(B83,Names!$A:$D,2)</f>
        <v>Jessica</v>
      </c>
      <c r="D83" s="10" t="str">
        <f>VLOOKUP(B83,Names!$A:$D,3)</f>
        <v>Lafferty</v>
      </c>
      <c r="E83" s="10" t="str">
        <f>VLOOKUP(B83,Names!$A:$D,4)</f>
        <v>Finn Valley</v>
      </c>
      <c r="F83" s="7">
        <v>3.46</v>
      </c>
      <c r="H83" s="23"/>
      <c r="I83" s="23"/>
      <c r="J83" s="36"/>
      <c r="K83" s="36"/>
      <c r="L83" s="36"/>
      <c r="M83" s="24"/>
    </row>
    <row r="84" spans="1:13" ht="14.4">
      <c r="A84" s="6">
        <v>14</v>
      </c>
      <c r="B84" s="6">
        <v>196</v>
      </c>
      <c r="C84" s="9" t="str">
        <f>VLOOKUP(B84,Names!$A:$D,2)</f>
        <v>Aoife</v>
      </c>
      <c r="D84" s="10" t="str">
        <f>VLOOKUP(B84,Names!$A:$D,3)</f>
        <v>McGranaghan</v>
      </c>
      <c r="E84" s="10" t="str">
        <f>VLOOKUP(B84,Names!$A:$D,4)</f>
        <v>Lifford Strabane AC</v>
      </c>
      <c r="F84" s="7">
        <v>3.45</v>
      </c>
      <c r="H84" s="23"/>
      <c r="I84" s="23"/>
      <c r="J84" s="36"/>
      <c r="K84" s="36"/>
      <c r="L84" s="36"/>
      <c r="M84" s="24"/>
    </row>
    <row r="85" spans="1:13" ht="14.4">
      <c r="A85" s="6">
        <v>15</v>
      </c>
      <c r="B85" s="6">
        <v>217</v>
      </c>
      <c r="C85" s="9" t="str">
        <f>VLOOKUP(B85,Names!$A:$D,2)</f>
        <v>Kellie</v>
      </c>
      <c r="D85" s="10" t="str">
        <f>VLOOKUP(B85,Names!$A:$D,3)</f>
        <v>Carty</v>
      </c>
      <c r="E85" s="10" t="str">
        <f>VLOOKUP(B85,Names!$A:$D,4)</f>
        <v>Olympian Youth &amp; Athletic Club</v>
      </c>
      <c r="F85" s="7">
        <v>3.44</v>
      </c>
      <c r="H85" s="23"/>
      <c r="I85" s="23"/>
      <c r="J85" s="36"/>
      <c r="K85" s="36"/>
      <c r="L85" s="36"/>
      <c r="M85" s="24"/>
    </row>
    <row r="86" spans="1:13" ht="14.4">
      <c r="A86" s="6">
        <v>16</v>
      </c>
      <c r="B86" s="6">
        <v>201</v>
      </c>
      <c r="C86" s="9" t="str">
        <f>VLOOKUP(B86,Names!$A:$D,2)</f>
        <v>Lara</v>
      </c>
      <c r="D86" s="10" t="str">
        <f>VLOOKUP(B86,Names!$A:$D,3)</f>
        <v>Corrigan</v>
      </c>
      <c r="E86" s="10" t="str">
        <f>VLOOKUP(B86,Names!$A:$D,4)</f>
        <v>Monaghan Phoenix AC</v>
      </c>
      <c r="F86" s="7">
        <v>3.42</v>
      </c>
      <c r="H86" s="23"/>
      <c r="I86" s="23"/>
      <c r="J86" s="36"/>
      <c r="K86" s="36"/>
      <c r="L86" s="36"/>
      <c r="M86" s="24"/>
    </row>
    <row r="87" spans="1:13" ht="14.4">
      <c r="A87" s="6">
        <v>17</v>
      </c>
      <c r="B87" s="6">
        <v>134</v>
      </c>
      <c r="C87" s="9" t="str">
        <f>VLOOKUP(B87,Names!$A:$D,2)</f>
        <v>Lilla</v>
      </c>
      <c r="D87" s="10" t="str">
        <f>VLOOKUP(B87,Names!$A:$D,3)</f>
        <v>Gerwatowska</v>
      </c>
      <c r="E87" s="10" t="str">
        <f>VLOOKUP(B87,Names!$A:$D,4)</f>
        <v>Cranford AC</v>
      </c>
      <c r="F87" s="7">
        <v>3.1</v>
      </c>
      <c r="H87" s="23"/>
      <c r="I87" s="23"/>
      <c r="J87" s="36"/>
      <c r="K87" s="36"/>
      <c r="L87" s="36"/>
      <c r="M87" s="24"/>
    </row>
    <row r="88" spans="1:13" ht="14.4">
      <c r="A88" s="6">
        <v>18</v>
      </c>
      <c r="B88" s="6">
        <v>150</v>
      </c>
      <c r="C88" s="9" t="str">
        <f>VLOOKUP(B88,Names!$A:$D,2)</f>
        <v>Mya</v>
      </c>
      <c r="D88" s="10" t="str">
        <f>VLOOKUP(B88,Names!$A:$D,3)</f>
        <v>Lafferty</v>
      </c>
      <c r="E88" s="10" t="str">
        <f>VLOOKUP(B88,Names!$A:$D,4)</f>
        <v>Finn Valley</v>
      </c>
      <c r="F88" s="7">
        <v>3</v>
      </c>
      <c r="H88" s="23"/>
      <c r="I88" s="23"/>
      <c r="J88" s="36"/>
      <c r="K88" s="36"/>
      <c r="L88" s="36"/>
      <c r="M88" s="24"/>
    </row>
    <row r="89" spans="1:13" ht="14.4">
      <c r="A89" s="6">
        <v>19</v>
      </c>
      <c r="B89" s="6">
        <v>274</v>
      </c>
      <c r="C89" s="9" t="str">
        <f>VLOOKUP(B89,Names!$A:$D,2)</f>
        <v>Isabel</v>
      </c>
      <c r="D89" s="10" t="str">
        <f>VLOOKUP(B89,Names!$A:$D,3)</f>
        <v>McMullin</v>
      </c>
      <c r="E89" s="10" t="str">
        <f>VLOOKUP(B89,Names!$A:$D,4)</f>
        <v>Tir Chonaill</v>
      </c>
      <c r="F89" s="7">
        <v>2.95</v>
      </c>
      <c r="H89" s="23"/>
      <c r="I89" s="23"/>
      <c r="J89" s="36"/>
      <c r="K89" s="36"/>
      <c r="L89" s="36"/>
      <c r="M89" s="24"/>
    </row>
    <row r="90" spans="1:13" ht="14.4">
      <c r="A90" s="6">
        <v>20</v>
      </c>
      <c r="B90" s="6">
        <v>232</v>
      </c>
      <c r="C90" s="9" t="str">
        <f>VLOOKUP(B90,Names!$A:$D,2)</f>
        <v>Aoife</v>
      </c>
      <c r="D90" s="10" t="str">
        <f>VLOOKUP(B90,Names!$A:$D,3)</f>
        <v>Gallagher</v>
      </c>
      <c r="E90" s="10" t="str">
        <f>VLOOKUP(B90,Names!$A:$D,4)</f>
        <v>Rosses AC</v>
      </c>
      <c r="F90" s="7">
        <v>2.2000000000000002</v>
      </c>
      <c r="H90" s="23"/>
      <c r="I90" s="23"/>
      <c r="J90" s="36"/>
      <c r="K90" s="36"/>
      <c r="L90" s="36"/>
      <c r="M90" s="24"/>
    </row>
    <row r="91" spans="1:13" ht="14.4">
      <c r="H91" s="23"/>
      <c r="I91" s="23"/>
      <c r="J91" s="36"/>
      <c r="K91" s="36"/>
      <c r="L91" s="36"/>
      <c r="M91" s="24"/>
    </row>
    <row r="92" spans="1:13" ht="14.4">
      <c r="A92" s="112" t="s">
        <v>1166</v>
      </c>
      <c r="B92" s="113"/>
      <c r="C92" s="4"/>
      <c r="D92" s="4"/>
      <c r="E92" s="4"/>
      <c r="F92" s="5"/>
      <c r="H92" s="102" t="s">
        <v>1310</v>
      </c>
      <c r="I92" s="101"/>
      <c r="J92" s="101"/>
      <c r="K92" s="101"/>
      <c r="L92" s="101"/>
      <c r="M92" s="101"/>
    </row>
    <row r="93" spans="1:13" ht="14.4">
      <c r="A93" s="6" t="s">
        <v>739</v>
      </c>
      <c r="B93" s="6" t="s">
        <v>740</v>
      </c>
      <c r="C93" s="7" t="s">
        <v>1</v>
      </c>
      <c r="D93" s="7" t="s">
        <v>2</v>
      </c>
      <c r="E93" s="7" t="s">
        <v>3</v>
      </c>
      <c r="F93" s="7" t="s">
        <v>885</v>
      </c>
      <c r="H93" s="6" t="s">
        <v>739</v>
      </c>
      <c r="I93" s="6" t="s">
        <v>740</v>
      </c>
      <c r="J93" s="7" t="s">
        <v>1</v>
      </c>
      <c r="K93" s="7" t="s">
        <v>2</v>
      </c>
      <c r="L93" s="7" t="s">
        <v>3</v>
      </c>
      <c r="M93" s="7" t="s">
        <v>741</v>
      </c>
    </row>
    <row r="94" spans="1:13" ht="14.4">
      <c r="A94" s="6">
        <v>1</v>
      </c>
      <c r="B94" s="6">
        <v>397</v>
      </c>
      <c r="C94" s="9" t="str">
        <f>VLOOKUP(B94,Names!$A:$D,2)</f>
        <v>Oisin</v>
      </c>
      <c r="D94" s="10" t="str">
        <f>VLOOKUP(B94,Names!$A:$D,3)</f>
        <v>Gillespie</v>
      </c>
      <c r="E94" s="10" t="str">
        <f>VLOOKUP(B94,Names!$A:$D,4)</f>
        <v>Rosses AC</v>
      </c>
      <c r="F94" s="7">
        <v>5.24</v>
      </c>
      <c r="H94" s="6">
        <v>1</v>
      </c>
      <c r="I94" s="6">
        <v>397</v>
      </c>
      <c r="J94" s="9" t="str">
        <f>VLOOKUP(I94,Names!$A:$D,2)</f>
        <v>Oisin</v>
      </c>
      <c r="K94" s="10" t="str">
        <f>VLOOKUP(I94,Names!$A:$D,3)</f>
        <v>Gillespie</v>
      </c>
      <c r="L94" s="10" t="str">
        <f>VLOOKUP(I94,Names!$A:$D,4)</f>
        <v>Rosses AC</v>
      </c>
      <c r="M94" s="7">
        <v>5.24</v>
      </c>
    </row>
    <row r="95" spans="1:13" ht="14.4">
      <c r="A95" s="6">
        <v>2</v>
      </c>
      <c r="B95" s="6">
        <v>337</v>
      </c>
      <c r="C95" s="9" t="str">
        <f>VLOOKUP(B95,Names!$A:$D,2)</f>
        <v>Mark</v>
      </c>
      <c r="D95" s="10" t="str">
        <f>VLOOKUP(B95,Names!$A:$D,3)</f>
        <v>Wilkinson</v>
      </c>
      <c r="E95" s="10" t="str">
        <f>VLOOKUP(B95,Names!$A:$D,4)</f>
        <v>Finn Valley</v>
      </c>
      <c r="F95" s="7">
        <v>5</v>
      </c>
      <c r="H95" s="6">
        <v>2</v>
      </c>
      <c r="I95" s="6">
        <v>337</v>
      </c>
      <c r="J95" s="9" t="str">
        <f>VLOOKUP(I95,Names!$A:$D,2)</f>
        <v>Mark</v>
      </c>
      <c r="K95" s="10" t="str">
        <f>VLOOKUP(I95,Names!$A:$D,3)</f>
        <v>Wilkinson</v>
      </c>
      <c r="L95" s="10" t="str">
        <f>VLOOKUP(I95,Names!$A:$D,4)</f>
        <v>Finn Valley</v>
      </c>
      <c r="M95" s="7">
        <v>5</v>
      </c>
    </row>
    <row r="96" spans="1:13" ht="14.4">
      <c r="A96" s="6">
        <v>3</v>
      </c>
      <c r="B96" s="6">
        <v>356</v>
      </c>
      <c r="C96" s="9" t="str">
        <f>VLOOKUP(B96,Names!$A:$D,2)</f>
        <v>Harry</v>
      </c>
      <c r="D96" s="10" t="str">
        <f>VLOOKUP(B96,Names!$A:$D,3)</f>
        <v>McIlwaine</v>
      </c>
      <c r="E96" s="10" t="str">
        <f>VLOOKUP(B96,Names!$A:$D,4)</f>
        <v>Letterkenny AC</v>
      </c>
      <c r="F96" s="7">
        <v>4.78</v>
      </c>
      <c r="H96" s="6">
        <v>3</v>
      </c>
      <c r="I96" s="6">
        <v>356</v>
      </c>
      <c r="J96" s="9" t="str">
        <f>VLOOKUP(I96,Names!$A:$D,2)</f>
        <v>Harry</v>
      </c>
      <c r="K96" s="10" t="str">
        <f>VLOOKUP(I96,Names!$A:$D,3)</f>
        <v>McIlwaine</v>
      </c>
      <c r="L96" s="10" t="str">
        <f>VLOOKUP(I96,Names!$A:$D,4)</f>
        <v>Letterkenny AC</v>
      </c>
      <c r="M96" s="7">
        <v>4.78</v>
      </c>
    </row>
    <row r="97" spans="1:13" ht="14.4">
      <c r="A97" s="6">
        <v>4</v>
      </c>
      <c r="B97" s="6">
        <v>318</v>
      </c>
      <c r="C97" s="9" t="str">
        <f>VLOOKUP(B97,Names!$A:$D,2)</f>
        <v>Deivs</v>
      </c>
      <c r="D97" s="10" t="str">
        <f>VLOOKUP(B97,Names!$A:$D,3)</f>
        <v>Tarvids</v>
      </c>
      <c r="E97" s="10" t="str">
        <f>VLOOKUP(B97,Names!$A:$D,4)</f>
        <v>Enniskillen RC</v>
      </c>
      <c r="F97" s="7">
        <v>4.4800000000000004</v>
      </c>
      <c r="H97" s="6">
        <v>4</v>
      </c>
      <c r="I97" s="6">
        <v>318</v>
      </c>
      <c r="J97" s="9" t="str">
        <f>VLOOKUP(I97,Names!$A:$D,2)</f>
        <v>Deivs</v>
      </c>
      <c r="K97" s="10" t="str">
        <f>VLOOKUP(I97,Names!$A:$D,3)</f>
        <v>Tarvids</v>
      </c>
      <c r="L97" s="10" t="str">
        <f>VLOOKUP(I97,Names!$A:$D,4)</f>
        <v>Enniskillen RC</v>
      </c>
      <c r="M97" s="7">
        <v>4.4800000000000004</v>
      </c>
    </row>
    <row r="98" spans="1:13" ht="14.4">
      <c r="A98" s="6">
        <v>5</v>
      </c>
      <c r="B98" s="6">
        <v>131</v>
      </c>
      <c r="C98" s="9" t="str">
        <f>VLOOKUP(B98,Names!$A:$D,2)</f>
        <v>Freddie</v>
      </c>
      <c r="D98" s="10" t="str">
        <f>VLOOKUP(B98,Names!$A:$D,3)</f>
        <v>Wallace</v>
      </c>
      <c r="E98" s="10" t="str">
        <f>VLOOKUP(B98,Names!$A:$D,4)</f>
        <v>City of Lisburn AC</v>
      </c>
      <c r="F98" s="7">
        <v>4.3600000000000003</v>
      </c>
      <c r="H98" s="23"/>
      <c r="I98" s="23"/>
      <c r="J98" s="36"/>
      <c r="K98" s="36"/>
      <c r="L98" s="36"/>
      <c r="M98" s="24"/>
    </row>
    <row r="99" spans="1:13" ht="15.75" customHeight="1">
      <c r="A99" s="6">
        <v>6</v>
      </c>
      <c r="B99" s="6">
        <v>305</v>
      </c>
      <c r="C99" s="9" t="str">
        <f>VLOOKUP(B99,Names!$A:$D,2)</f>
        <v>Finn</v>
      </c>
      <c r="D99" s="10" t="str">
        <f>VLOOKUP(B99,Names!$A:$D,3)</f>
        <v>Connolly</v>
      </c>
      <c r="E99" s="10" t="str">
        <f>VLOOKUP(B99,Names!$A:$D,4)</f>
        <v>Clones AC</v>
      </c>
      <c r="F99" s="7">
        <v>4.33</v>
      </c>
    </row>
    <row r="100" spans="1:13" ht="14.4">
      <c r="A100" s="6">
        <v>7</v>
      </c>
      <c r="B100" s="6">
        <v>362</v>
      </c>
      <c r="C100" s="9" t="str">
        <f>VLOOKUP(B100,Names!$A:$D,2)</f>
        <v>Aaron</v>
      </c>
      <c r="D100" s="10" t="str">
        <f>VLOOKUP(B100,Names!$A:$D,3)</f>
        <v>Burgess</v>
      </c>
      <c r="E100" s="10" t="str">
        <f>VLOOKUP(B100,Names!$A:$D,4)</f>
        <v>Loughview AC</v>
      </c>
      <c r="F100" s="7">
        <v>4.2699999999999996</v>
      </c>
    </row>
    <row r="101" spans="1:13" ht="14.4">
      <c r="A101" s="6">
        <v>8</v>
      </c>
      <c r="B101" s="6">
        <v>344</v>
      </c>
      <c r="C101" s="9" t="str">
        <f>VLOOKUP(B101,Names!$A:$D,2)</f>
        <v>Adam</v>
      </c>
      <c r="D101" s="10" t="str">
        <f>VLOOKUP(B101,Names!$A:$D,3)</f>
        <v>Harrison</v>
      </c>
      <c r="E101" s="10" t="str">
        <f>VLOOKUP(B101,Names!$A:$D,4)</f>
        <v>Lagan Valley AC</v>
      </c>
      <c r="F101" s="7">
        <v>3.94</v>
      </c>
    </row>
    <row r="102" spans="1:13" ht="13.2"/>
    <row r="103" spans="1:13" ht="14.4">
      <c r="A103" s="112" t="s">
        <v>1167</v>
      </c>
      <c r="B103" s="115"/>
      <c r="C103" s="4"/>
      <c r="D103" s="4"/>
      <c r="E103" s="4"/>
      <c r="F103" s="5"/>
      <c r="H103" s="102" t="s">
        <v>1311</v>
      </c>
      <c r="I103" s="101"/>
      <c r="J103" s="101"/>
      <c r="K103" s="101"/>
      <c r="L103" s="101"/>
      <c r="M103" s="101"/>
    </row>
    <row r="104" spans="1:13" ht="14.4">
      <c r="A104" s="6" t="s">
        <v>739</v>
      </c>
      <c r="B104" s="6" t="s">
        <v>740</v>
      </c>
      <c r="C104" s="7" t="s">
        <v>1</v>
      </c>
      <c r="D104" s="7" t="s">
        <v>2</v>
      </c>
      <c r="E104" s="7" t="s">
        <v>3</v>
      </c>
      <c r="F104" s="7" t="s">
        <v>885</v>
      </c>
      <c r="H104" s="6" t="s">
        <v>739</v>
      </c>
      <c r="I104" s="6" t="s">
        <v>740</v>
      </c>
      <c r="J104" s="7" t="s">
        <v>1</v>
      </c>
      <c r="K104" s="7" t="s">
        <v>2</v>
      </c>
      <c r="L104" s="7" t="s">
        <v>3</v>
      </c>
      <c r="M104" s="7" t="s">
        <v>741</v>
      </c>
    </row>
    <row r="105" spans="1:13" ht="14.4">
      <c r="A105" s="6">
        <v>1</v>
      </c>
      <c r="B105" s="6">
        <v>198</v>
      </c>
      <c r="C105" s="9" t="str">
        <f>VLOOKUP(B105,Names!$A:$D,2)</f>
        <v>Kayla</v>
      </c>
      <c r="D105" s="10" t="str">
        <f>VLOOKUP(B105,Names!$A:$D,3)</f>
        <v>Russell</v>
      </c>
      <c r="E105" s="10" t="str">
        <f>VLOOKUP(B105,Names!$A:$D,4)</f>
        <v>Lifford Strabane AC</v>
      </c>
      <c r="F105" s="7">
        <v>4.53</v>
      </c>
      <c r="H105" s="6">
        <v>1</v>
      </c>
      <c r="I105" s="6">
        <v>198</v>
      </c>
      <c r="J105" s="9" t="str">
        <f>VLOOKUP(I105,Names!$A:$D,2)</f>
        <v>Kayla</v>
      </c>
      <c r="K105" s="10" t="str">
        <f>VLOOKUP(I105,Names!$A:$D,3)</f>
        <v>Russell</v>
      </c>
      <c r="L105" s="10" t="str">
        <f>VLOOKUP(I105,Names!$A:$D,4)</f>
        <v>Lifford Strabane AC</v>
      </c>
      <c r="M105" s="7">
        <v>4.53</v>
      </c>
    </row>
    <row r="106" spans="1:13" ht="14.4">
      <c r="A106" s="6">
        <v>2</v>
      </c>
      <c r="B106" s="6">
        <v>116</v>
      </c>
      <c r="C106" s="9" t="str">
        <f>VLOOKUP(B106,Names!$A:$D,2)</f>
        <v>Teagan</v>
      </c>
      <c r="D106" s="10" t="str">
        <f>VLOOKUP(B106,Names!$A:$D,3)</f>
        <v>Dolan</v>
      </c>
      <c r="E106" s="10" t="str">
        <f>VLOOKUP(B106,Names!$A:$D,4)</f>
        <v>Carrick Aces AC</v>
      </c>
      <c r="F106" s="7">
        <v>4.13</v>
      </c>
      <c r="H106" s="6">
        <v>2</v>
      </c>
      <c r="I106" s="6">
        <v>116</v>
      </c>
      <c r="J106" s="9" t="str">
        <f>VLOOKUP(I106,Names!$A:$D,2)</f>
        <v>Teagan</v>
      </c>
      <c r="K106" s="10" t="str">
        <f>VLOOKUP(I106,Names!$A:$D,3)</f>
        <v>Dolan</v>
      </c>
      <c r="L106" s="10" t="str">
        <f>VLOOKUP(I106,Names!$A:$D,4)</f>
        <v>Carrick Aces AC</v>
      </c>
      <c r="M106" s="7">
        <v>4.13</v>
      </c>
    </row>
    <row r="107" spans="1:13" ht="14.4">
      <c r="A107" s="6">
        <v>3</v>
      </c>
      <c r="B107" s="6">
        <v>322</v>
      </c>
      <c r="C107" s="9" t="str">
        <f>VLOOKUP(B107,Names!$A:$D,2)</f>
        <v>Jessica</v>
      </c>
      <c r="D107" s="10" t="str">
        <f>VLOOKUP(B107,Names!$A:$D,3)</f>
        <v>Gavin</v>
      </c>
      <c r="E107" s="10" t="str">
        <f>VLOOKUP(B107,Names!$A:$D,4)</f>
        <v>Finn Valley</v>
      </c>
      <c r="F107" s="7">
        <v>4.0199999999999996</v>
      </c>
      <c r="H107" s="6">
        <v>3</v>
      </c>
      <c r="I107" s="6">
        <v>322</v>
      </c>
      <c r="J107" s="9" t="str">
        <f>VLOOKUP(I107,Names!$A:$D,2)</f>
        <v>Jessica</v>
      </c>
      <c r="K107" s="10" t="str">
        <f>VLOOKUP(I107,Names!$A:$D,3)</f>
        <v>Gavin</v>
      </c>
      <c r="L107" s="10" t="str">
        <f>VLOOKUP(I107,Names!$A:$D,4)</f>
        <v>Finn Valley</v>
      </c>
      <c r="M107" s="7">
        <v>4.0199999999999996</v>
      </c>
    </row>
    <row r="108" spans="1:13" ht="14.4">
      <c r="A108" s="6">
        <v>4</v>
      </c>
      <c r="B108" s="6">
        <v>317</v>
      </c>
      <c r="C108" s="9" t="str">
        <f>VLOOKUP(B108,Names!$A:$D,2)</f>
        <v>Blaithin</v>
      </c>
      <c r="D108" s="10" t="str">
        <f>VLOOKUP(B108,Names!$A:$D,3)</f>
        <v>Carragher</v>
      </c>
      <c r="E108" s="10" t="str">
        <f>VLOOKUP(B108,Names!$A:$D,4)</f>
        <v>Dundalk St Gerards</v>
      </c>
      <c r="F108" s="7">
        <v>3.97</v>
      </c>
      <c r="H108" s="6">
        <v>4</v>
      </c>
      <c r="I108" s="6">
        <v>103</v>
      </c>
      <c r="J108" s="9" t="str">
        <f>VLOOKUP(I108,Names!$A:$D,2)</f>
        <v>Aurelia</v>
      </c>
      <c r="K108" s="10" t="str">
        <f>VLOOKUP(I108,Names!$A:$D,3)</f>
        <v>Crotty</v>
      </c>
      <c r="L108" s="10" t="str">
        <f>VLOOKUP(I108,Names!$A:$D,4)</f>
        <v>Annalee AC</v>
      </c>
      <c r="M108" s="7">
        <v>3.96</v>
      </c>
    </row>
    <row r="109" spans="1:13" ht="14.4">
      <c r="A109" s="6">
        <v>5</v>
      </c>
      <c r="B109" s="6">
        <v>103</v>
      </c>
      <c r="C109" s="9" t="str">
        <f>VLOOKUP(B109,Names!$A:$D,2)</f>
        <v>Aurelia</v>
      </c>
      <c r="D109" s="10" t="str">
        <f>VLOOKUP(B109,Names!$A:$D,3)</f>
        <v>Crotty</v>
      </c>
      <c r="E109" s="10" t="str">
        <f>VLOOKUP(B109,Names!$A:$D,4)</f>
        <v>Annalee AC</v>
      </c>
      <c r="F109" s="7">
        <v>3.96</v>
      </c>
    </row>
    <row r="110" spans="1:13" ht="14.4">
      <c r="A110" s="6">
        <v>6</v>
      </c>
      <c r="B110" s="6">
        <v>113</v>
      </c>
      <c r="C110" s="9" t="str">
        <f>VLOOKUP(B110,Names!$A:$D,2)</f>
        <v>Eimear</v>
      </c>
      <c r="D110" s="10" t="str">
        <f>VLOOKUP(B110,Names!$A:$D,3)</f>
        <v>Clarke</v>
      </c>
      <c r="E110" s="10" t="str">
        <f>VLOOKUP(B110,Names!$A:$D,4)</f>
        <v>Carrick Aces AC</v>
      </c>
      <c r="F110" s="7">
        <v>3.69</v>
      </c>
    </row>
    <row r="111" spans="1:13" ht="14.4">
      <c r="A111" s="6">
        <v>7</v>
      </c>
      <c r="B111" s="6">
        <v>303</v>
      </c>
      <c r="C111" s="9" t="str">
        <f>VLOOKUP(B111,Names!$A:$D,2)</f>
        <v>Maeve</v>
      </c>
      <c r="D111" s="10" t="str">
        <f>VLOOKUP(B111,Names!$A:$D,3)</f>
        <v>Smith</v>
      </c>
      <c r="E111" s="10" t="str">
        <f>VLOOKUP(B111,Names!$A:$D,4)</f>
        <v>Carrick Aces AC</v>
      </c>
      <c r="F111" s="7">
        <v>3.64</v>
      </c>
    </row>
    <row r="112" spans="1:13" ht="14.4">
      <c r="A112" s="6">
        <v>8</v>
      </c>
      <c r="B112" s="6">
        <v>112</v>
      </c>
      <c r="C112" s="9" t="str">
        <f>VLOOKUP(B112,Names!$A:$D,2)</f>
        <v>Michelle</v>
      </c>
      <c r="D112" s="10" t="str">
        <f>VLOOKUP(B112,Names!$A:$D,3)</f>
        <v>Carton</v>
      </c>
      <c r="E112" s="10" t="str">
        <f>VLOOKUP(B112,Names!$A:$D,4)</f>
        <v>Carrick Aces AC</v>
      </c>
      <c r="F112" s="7">
        <v>3.63</v>
      </c>
    </row>
    <row r="113" spans="1:27" ht="14.4">
      <c r="A113" s="6">
        <v>9</v>
      </c>
      <c r="B113" s="6">
        <v>121</v>
      </c>
      <c r="C113" s="9" t="str">
        <f>VLOOKUP(B113,Names!$A:$D,2)</f>
        <v>Aoife</v>
      </c>
      <c r="D113" s="10" t="str">
        <f>VLOOKUP(B113,Names!$A:$D,3)</f>
        <v>Ní Chartaigh</v>
      </c>
      <c r="E113" s="10" t="str">
        <f>VLOOKUP(B113,Names!$A:$D,4)</f>
        <v>Carrick Aces AC</v>
      </c>
      <c r="F113" s="7">
        <v>3.58</v>
      </c>
    </row>
    <row r="114" spans="1:27" ht="14.4">
      <c r="A114" s="6">
        <v>10</v>
      </c>
      <c r="B114" s="6">
        <v>120</v>
      </c>
      <c r="C114" s="9" t="str">
        <f>VLOOKUP(B114,Names!$A:$D,2)</f>
        <v>Roisin</v>
      </c>
      <c r="D114" s="10" t="str">
        <f>VLOOKUP(B114,Names!$A:$D,3)</f>
        <v>Murray</v>
      </c>
      <c r="E114" s="10" t="str">
        <f>VLOOKUP(B114,Names!$A:$D,4)</f>
        <v>Carrick Aces AC</v>
      </c>
      <c r="F114" s="7">
        <v>3.49</v>
      </c>
    </row>
    <row r="115" spans="1:27" ht="14.4">
      <c r="A115" s="6">
        <v>11</v>
      </c>
      <c r="B115" s="6">
        <v>336</v>
      </c>
      <c r="C115" s="9" t="str">
        <f>VLOOKUP(B115,Names!$A:$D,2)</f>
        <v>Jessica</v>
      </c>
      <c r="D115" s="10" t="str">
        <f>VLOOKUP(B115,Names!$A:$D,3)</f>
        <v>Westman</v>
      </c>
      <c r="E115" s="10" t="str">
        <f>VLOOKUP(B115,Names!$A:$D,4)</f>
        <v>Finn Valley</v>
      </c>
      <c r="F115" s="7">
        <v>3.36</v>
      </c>
    </row>
    <row r="116" spans="1:27" ht="14.4">
      <c r="A116" s="6">
        <v>12</v>
      </c>
      <c r="B116" s="6">
        <v>324</v>
      </c>
      <c r="C116" s="9" t="str">
        <f>VLOOKUP(B116,Names!$A:$D,2)</f>
        <v>Grace</v>
      </c>
      <c r="D116" s="10" t="str">
        <f>VLOOKUP(B116,Names!$A:$D,3)</f>
        <v>Lafferty</v>
      </c>
      <c r="E116" s="10" t="str">
        <f>VLOOKUP(B116,Names!$A:$D,4)</f>
        <v>Finn Valley</v>
      </c>
      <c r="F116" s="7">
        <v>3.36</v>
      </c>
    </row>
    <row r="117" spans="1:27" ht="14.4">
      <c r="A117" s="6">
        <v>13</v>
      </c>
      <c r="B117" s="6">
        <v>186</v>
      </c>
      <c r="C117" s="9" t="str">
        <f>VLOOKUP(B117,Names!$A:$D,2)</f>
        <v>Sarah</v>
      </c>
      <c r="D117" s="10" t="str">
        <f>VLOOKUP(B117,Names!$A:$D,3)</f>
        <v>O Keeney</v>
      </c>
      <c r="E117" s="10" t="str">
        <f>VLOOKUP(B117,Names!$A:$D,4)</f>
        <v>Letterkenny AC</v>
      </c>
      <c r="F117" s="7">
        <v>3.07</v>
      </c>
    </row>
    <row r="119" spans="1:27" ht="14.4">
      <c r="A119" s="112" t="s">
        <v>1168</v>
      </c>
      <c r="B119" s="115"/>
      <c r="C119" s="4"/>
      <c r="D119" s="4"/>
      <c r="E119" s="4"/>
      <c r="F119" s="5"/>
      <c r="H119" s="102" t="s">
        <v>1312</v>
      </c>
      <c r="I119" s="101"/>
      <c r="J119" s="101"/>
      <c r="K119" s="101"/>
      <c r="L119" s="101"/>
      <c r="M119" s="101"/>
    </row>
    <row r="120" spans="1:27" ht="14.4">
      <c r="A120" s="6" t="s">
        <v>739</v>
      </c>
      <c r="B120" s="6" t="s">
        <v>740</v>
      </c>
      <c r="C120" s="7" t="s">
        <v>1</v>
      </c>
      <c r="D120" s="7" t="s">
        <v>2</v>
      </c>
      <c r="E120" s="7" t="s">
        <v>3</v>
      </c>
      <c r="F120" s="7" t="s">
        <v>885</v>
      </c>
      <c r="H120" s="6" t="s">
        <v>739</v>
      </c>
      <c r="I120" s="6" t="s">
        <v>740</v>
      </c>
      <c r="J120" s="7" t="s">
        <v>1</v>
      </c>
      <c r="K120" s="7" t="s">
        <v>2</v>
      </c>
      <c r="L120" s="7" t="s">
        <v>3</v>
      </c>
      <c r="M120" s="7" t="s">
        <v>741</v>
      </c>
    </row>
    <row r="121" spans="1:27" ht="14.4">
      <c r="A121" s="6">
        <v>1</v>
      </c>
      <c r="B121" s="6">
        <v>133</v>
      </c>
      <c r="C121" s="9" t="str">
        <f>VLOOKUP(B121,Names!$A:$D,2)</f>
        <v>Jerry</v>
      </c>
      <c r="D121" s="10" t="str">
        <f>VLOOKUP(B121,Names!$A:$D,3)</f>
        <v>Coyle</v>
      </c>
      <c r="E121" s="10" t="str">
        <f>VLOOKUP(B121,Names!$A:$D,4)</f>
        <v>Cranford AC</v>
      </c>
      <c r="F121" s="7">
        <v>4.79</v>
      </c>
      <c r="H121" s="6">
        <v>1</v>
      </c>
      <c r="I121" s="6">
        <v>133</v>
      </c>
      <c r="J121" s="9" t="str">
        <f>VLOOKUP(I121,Names!$A:$D,2)</f>
        <v>Jerry</v>
      </c>
      <c r="K121" s="10" t="str">
        <f>VLOOKUP(I121,Names!$A:$D,3)</f>
        <v>Coyle</v>
      </c>
      <c r="L121" s="10" t="str">
        <f>VLOOKUP(I121,Names!$A:$D,4)</f>
        <v>Cranford AC</v>
      </c>
      <c r="M121" s="7">
        <v>4.79</v>
      </c>
    </row>
    <row r="122" spans="1:27" ht="14.4">
      <c r="A122" s="6">
        <v>2</v>
      </c>
      <c r="B122" s="6">
        <v>244</v>
      </c>
      <c r="C122" s="9" t="str">
        <f>VLOOKUP(B122,Names!$A:$D,2)</f>
        <v>Jay</v>
      </c>
      <c r="D122" s="10" t="str">
        <f>VLOOKUP(B122,Names!$A:$D,3)</f>
        <v>Small</v>
      </c>
      <c r="E122" s="10" t="str">
        <f>VLOOKUP(B122,Names!$A:$D,4)</f>
        <v>Speed Development Project Track Club</v>
      </c>
      <c r="F122" s="7">
        <v>4.3899999999999997</v>
      </c>
      <c r="H122" s="6">
        <v>2</v>
      </c>
      <c r="I122" s="6">
        <v>244</v>
      </c>
      <c r="J122" s="9" t="str">
        <f>VLOOKUP(I122,Names!$A:$D,2)</f>
        <v>Jay</v>
      </c>
      <c r="K122" s="10" t="str">
        <f>VLOOKUP(I122,Names!$A:$D,3)</f>
        <v>Small</v>
      </c>
      <c r="L122" s="10" t="str">
        <f>VLOOKUP(I122,Names!$A:$D,4)</f>
        <v>Speed Development Project Track Club</v>
      </c>
      <c r="M122" s="7">
        <v>4.3899999999999997</v>
      </c>
    </row>
    <row r="123" spans="1:27" ht="14.4">
      <c r="A123" s="6">
        <v>3</v>
      </c>
      <c r="B123" s="6">
        <v>212</v>
      </c>
      <c r="C123" s="9" t="str">
        <f>VLOOKUP(B123,Names!$A:$D,2)</f>
        <v>Ethan</v>
      </c>
      <c r="D123" s="10" t="str">
        <f>VLOOKUP(B123,Names!$A:$D,3)</f>
        <v>Constable</v>
      </c>
      <c r="E123" s="10" t="str">
        <f>VLOOKUP(B123,Names!$A:$D,4)</f>
        <v>North Down AC</v>
      </c>
      <c r="F123" s="7">
        <v>4.2300000000000004</v>
      </c>
      <c r="H123" s="6">
        <v>3</v>
      </c>
      <c r="I123" s="6">
        <v>212</v>
      </c>
      <c r="J123" s="9" t="str">
        <f>VLOOKUP(I123,Names!$A:$D,2)</f>
        <v>Ethan</v>
      </c>
      <c r="K123" s="10" t="str">
        <f>VLOOKUP(I123,Names!$A:$D,3)</f>
        <v>Constable</v>
      </c>
      <c r="L123" s="10" t="str">
        <f>VLOOKUP(I123,Names!$A:$D,4)</f>
        <v>North Down AC</v>
      </c>
      <c r="M123" s="7">
        <v>4.2300000000000004</v>
      </c>
    </row>
    <row r="124" spans="1:27" ht="14.4">
      <c r="A124" s="6">
        <v>4</v>
      </c>
      <c r="B124" s="6">
        <v>258</v>
      </c>
      <c r="C124" s="9" t="str">
        <f>VLOOKUP(B124,Names!$A:$D,2)</f>
        <v>Conor</v>
      </c>
      <c r="D124" s="10" t="str">
        <f>VLOOKUP(B124,Names!$A:$D,3)</f>
        <v>Barrett</v>
      </c>
      <c r="E124" s="10" t="str">
        <f>VLOOKUP(B124,Names!$A:$D,4)</f>
        <v>Tir Chonaill</v>
      </c>
      <c r="F124" s="7">
        <v>4.2</v>
      </c>
      <c r="H124" s="6">
        <v>4</v>
      </c>
      <c r="I124" s="6">
        <v>258</v>
      </c>
      <c r="J124" s="9" t="str">
        <f>VLOOKUP(I124,Names!$A:$D,2)</f>
        <v>Conor</v>
      </c>
      <c r="K124" s="10" t="str">
        <f>VLOOKUP(I124,Names!$A:$D,3)</f>
        <v>Barrett</v>
      </c>
      <c r="L124" s="10" t="str">
        <f>VLOOKUP(I124,Names!$A:$D,4)</f>
        <v>Tir Chonaill</v>
      </c>
      <c r="M124" s="7">
        <v>4.2</v>
      </c>
    </row>
    <row r="125" spans="1:27" ht="14.4">
      <c r="A125" s="6">
        <v>5</v>
      </c>
      <c r="B125" s="6">
        <v>170</v>
      </c>
      <c r="C125" s="9" t="str">
        <f>VLOOKUP(B125,Names!$A:$D,2)</f>
        <v>Thalji</v>
      </c>
      <c r="D125" s="10" t="str">
        <f>VLOOKUP(B125,Names!$A:$D,3)</f>
        <v>Al Daher</v>
      </c>
      <c r="E125" s="10" t="str">
        <f>VLOOKUP(B125,Names!$A:$D,4)</f>
        <v>Letterkenny AC</v>
      </c>
      <c r="F125" s="7">
        <v>4.2</v>
      </c>
    </row>
    <row r="126" spans="1:27" ht="14.4">
      <c r="A126" s="6">
        <v>6</v>
      </c>
      <c r="B126" s="6">
        <v>140</v>
      </c>
      <c r="C126" s="9" t="str">
        <f>VLOOKUP(B126,Names!$A:$D,2)</f>
        <v>Joseph</v>
      </c>
      <c r="D126" s="10" t="str">
        <f>VLOOKUP(B126,Names!$A:$D,3)</f>
        <v>Aike</v>
      </c>
      <c r="E126" s="10" t="str">
        <f>VLOOKUP(B126,Names!$A:$D,4)</f>
        <v>Finn Valley</v>
      </c>
      <c r="F126" s="7">
        <v>4.09</v>
      </c>
    </row>
    <row r="127" spans="1:27" ht="14.4">
      <c r="A127" s="6">
        <v>6</v>
      </c>
      <c r="B127" s="6">
        <v>231</v>
      </c>
      <c r="C127" s="9" t="str">
        <f>VLOOKUP(B127,Names!$A:$D,2)</f>
        <v>Shay</v>
      </c>
      <c r="D127" s="10" t="str">
        <f>VLOOKUP(B127,Names!$A:$D,3)</f>
        <v>Gallagher</v>
      </c>
      <c r="E127" s="10" t="str">
        <f>VLOOKUP(B127,Names!$A:$D,4)</f>
        <v>Rosses AC</v>
      </c>
      <c r="F127" s="7">
        <v>3.96</v>
      </c>
    </row>
    <row r="128" spans="1:27" ht="14.4">
      <c r="A128" s="39"/>
      <c r="B128" s="39"/>
      <c r="C128" s="40"/>
      <c r="D128" s="41"/>
      <c r="E128" s="41"/>
      <c r="F128" s="42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4.4">
      <c r="A129" s="112" t="s">
        <v>1169</v>
      </c>
      <c r="B129" s="115"/>
      <c r="C129" s="4"/>
      <c r="D129" s="4"/>
      <c r="E129" s="4"/>
      <c r="F129" s="5"/>
      <c r="G129" s="26"/>
      <c r="H129" s="102" t="s">
        <v>1313</v>
      </c>
      <c r="I129" s="101"/>
      <c r="J129" s="101"/>
      <c r="K129" s="101"/>
      <c r="L129" s="101"/>
      <c r="M129" s="101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4.4">
      <c r="A130" s="6" t="s">
        <v>739</v>
      </c>
      <c r="B130" s="6" t="s">
        <v>740</v>
      </c>
      <c r="C130" s="7" t="s">
        <v>1</v>
      </c>
      <c r="D130" s="7" t="s">
        <v>2</v>
      </c>
      <c r="E130" s="7" t="s">
        <v>3</v>
      </c>
      <c r="F130" s="7" t="s">
        <v>885</v>
      </c>
      <c r="G130" s="26"/>
      <c r="H130" s="6" t="s">
        <v>739</v>
      </c>
      <c r="I130" s="6" t="s">
        <v>740</v>
      </c>
      <c r="J130" s="7" t="s">
        <v>1</v>
      </c>
      <c r="K130" s="7" t="s">
        <v>2</v>
      </c>
      <c r="L130" s="7" t="s">
        <v>3</v>
      </c>
      <c r="M130" s="7" t="s">
        <v>741</v>
      </c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4.4">
      <c r="A131" s="6">
        <v>1</v>
      </c>
      <c r="B131" s="6">
        <v>331</v>
      </c>
      <c r="C131" s="9" t="str">
        <f>VLOOKUP(B131,Names!$A:$D,2)</f>
        <v>Katie Louise</v>
      </c>
      <c r="D131" s="10" t="str">
        <f>VLOOKUP(B131,Names!$A:$D,3)</f>
        <v>McMonagle</v>
      </c>
      <c r="E131" s="10" t="str">
        <f>VLOOKUP(B131,Names!$A:$D,4)</f>
        <v>Finn Valley</v>
      </c>
      <c r="F131" s="7">
        <v>4.8499999999999996</v>
      </c>
      <c r="G131" s="26"/>
      <c r="H131" s="6">
        <v>1</v>
      </c>
      <c r="I131" s="6">
        <v>331</v>
      </c>
      <c r="J131" s="9" t="str">
        <f>VLOOKUP(I131,Names!$A:$D,2)</f>
        <v>Katie Louise</v>
      </c>
      <c r="K131" s="10" t="str">
        <f>VLOOKUP(I131,Names!$A:$D,3)</f>
        <v>McMonagle</v>
      </c>
      <c r="L131" s="10" t="str">
        <f>VLOOKUP(I131,Names!$A:$D,4)</f>
        <v>Finn Valley</v>
      </c>
      <c r="M131" s="7">
        <v>4.8499999999999996</v>
      </c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4.4">
      <c r="A132" s="6">
        <v>2</v>
      </c>
      <c r="B132" s="6">
        <v>308</v>
      </c>
      <c r="C132" s="9" t="str">
        <f>VLOOKUP(B132,Names!$A:$D,2)</f>
        <v>Ava</v>
      </c>
      <c r="D132" s="10" t="str">
        <f>VLOOKUP(B132,Names!$A:$D,3)</f>
        <v>Colgan</v>
      </c>
      <c r="E132" s="10" t="str">
        <f>VLOOKUP(B132,Names!$A:$D,4)</f>
        <v>City of Derry AC Spartans</v>
      </c>
      <c r="F132" s="7">
        <v>4.78</v>
      </c>
      <c r="G132" s="26"/>
      <c r="H132" s="6">
        <v>2</v>
      </c>
      <c r="I132" s="6">
        <v>308</v>
      </c>
      <c r="J132" s="9" t="str">
        <f>VLOOKUP(I132,Names!$A:$D,2)</f>
        <v>Ava</v>
      </c>
      <c r="K132" s="10" t="str">
        <f>VLOOKUP(I132,Names!$A:$D,3)</f>
        <v>Colgan</v>
      </c>
      <c r="L132" s="10" t="str">
        <f>VLOOKUP(I132,Names!$A:$D,4)</f>
        <v>City of Derry AC Spartans</v>
      </c>
      <c r="M132" s="7">
        <v>4.78</v>
      </c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4.4">
      <c r="A133" s="6">
        <v>3</v>
      </c>
      <c r="B133" s="6">
        <v>401</v>
      </c>
      <c r="C133" s="9" t="str">
        <f>VLOOKUP(B133,Names!$A:$D,2)</f>
        <v>Úna</v>
      </c>
      <c r="D133" s="10" t="str">
        <f>VLOOKUP(B133,Names!$A:$D,3)</f>
        <v>Richardon</v>
      </c>
      <c r="E133" s="10" t="str">
        <f>VLOOKUP(B133,Names!$A:$D,4)</f>
        <v>Rosses AC</v>
      </c>
      <c r="F133" s="7">
        <v>4.67</v>
      </c>
      <c r="G133" s="26"/>
      <c r="H133" s="6">
        <v>3</v>
      </c>
      <c r="I133" s="6">
        <v>401</v>
      </c>
      <c r="J133" s="9" t="str">
        <f>VLOOKUP(I133,Names!$A:$D,2)</f>
        <v>Úna</v>
      </c>
      <c r="K133" s="10" t="str">
        <f>VLOOKUP(I133,Names!$A:$D,3)</f>
        <v>Richardon</v>
      </c>
      <c r="L133" s="10" t="str">
        <f>VLOOKUP(I133,Names!$A:$D,4)</f>
        <v>Rosses AC</v>
      </c>
      <c r="M133" s="7">
        <v>4.67</v>
      </c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4.4">
      <c r="A134" s="6">
        <v>4</v>
      </c>
      <c r="B134" s="6">
        <v>315</v>
      </c>
      <c r="C134" s="9" t="str">
        <f>VLOOKUP(B134,Names!$A:$D,2)</f>
        <v>Lucy</v>
      </c>
      <c r="D134" s="10" t="str">
        <f>VLOOKUP(B134,Names!$A:$D,3)</f>
        <v>Markwell</v>
      </c>
      <c r="E134" s="10" t="str">
        <f>VLOOKUP(B134,Names!$A:$D,4)</f>
        <v>City of Lisburn AC</v>
      </c>
      <c r="F134" s="7">
        <v>4.5199999999999996</v>
      </c>
      <c r="G134" s="26"/>
      <c r="H134" s="6">
        <v>4</v>
      </c>
      <c r="I134" s="6">
        <v>315</v>
      </c>
      <c r="J134" s="9" t="str">
        <f>VLOOKUP(I134,Names!$A:$D,2)</f>
        <v>Lucy</v>
      </c>
      <c r="K134" s="10" t="str">
        <f>VLOOKUP(I134,Names!$A:$D,3)</f>
        <v>Markwell</v>
      </c>
      <c r="L134" s="10" t="str">
        <f>VLOOKUP(I134,Names!$A:$D,4)</f>
        <v>City of Lisburn AC</v>
      </c>
      <c r="M134" s="7">
        <v>4.5199999999999996</v>
      </c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4.4">
      <c r="A135" s="6">
        <v>5</v>
      </c>
      <c r="B135" s="6">
        <v>382</v>
      </c>
      <c r="C135" s="9" t="str">
        <f>VLOOKUP(B135,Names!$A:$D,2)</f>
        <v>Anna</v>
      </c>
      <c r="D135" s="10" t="str">
        <f>VLOOKUP(B135,Names!$A:$D,3)</f>
        <v>Moran</v>
      </c>
      <c r="E135" s="10" t="str">
        <f>VLOOKUP(B135,Names!$A:$D,4)</f>
        <v>North Down AC</v>
      </c>
      <c r="F135" s="7">
        <v>4.51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4.4">
      <c r="A136" s="6">
        <v>6</v>
      </c>
      <c r="B136" s="6">
        <v>419</v>
      </c>
      <c r="C136" s="9" t="str">
        <f>VLOOKUP(B136,Names!$A:$D,2)</f>
        <v>Emily</v>
      </c>
      <c r="D136" s="10" t="str">
        <f>VLOOKUP(B136,Names!$A:$D,3)</f>
        <v>Kelly</v>
      </c>
      <c r="E136" s="10" t="str">
        <f>VLOOKUP(B136,Names!$A:$D,4)</f>
        <v>Tir Chonaill</v>
      </c>
      <c r="F136" s="7">
        <v>4.28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4.4">
      <c r="A137" s="6">
        <v>7</v>
      </c>
      <c r="B137" s="6">
        <v>291</v>
      </c>
      <c r="C137" s="9" t="str">
        <f>VLOOKUP(B137,Names!$A:$D,2)</f>
        <v>Chloe</v>
      </c>
      <c r="D137" s="10" t="str">
        <f>VLOOKUP(B137,Names!$A:$D,3)</f>
        <v>Vernon</v>
      </c>
      <c r="E137" s="10" t="str">
        <f>VLOOKUP(B137,Names!$A:$D,4)</f>
        <v>Armagh AC</v>
      </c>
      <c r="F137" s="7">
        <v>3.69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4.4">
      <c r="A138" s="32"/>
      <c r="B138" s="33"/>
      <c r="C138" s="9"/>
      <c r="D138" s="10"/>
      <c r="E138" s="10"/>
      <c r="F138" s="7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4.4">
      <c r="A139" s="112" t="s">
        <v>1170</v>
      </c>
      <c r="B139" s="115"/>
      <c r="C139" s="4"/>
      <c r="D139" s="4"/>
      <c r="E139" s="4"/>
      <c r="F139" s="5"/>
      <c r="H139" s="102" t="s">
        <v>1314</v>
      </c>
      <c r="I139" s="101"/>
      <c r="J139" s="101"/>
      <c r="K139" s="101"/>
      <c r="L139" s="101"/>
      <c r="M139" s="101"/>
    </row>
    <row r="140" spans="1:27" ht="14.4">
      <c r="A140" s="6" t="s">
        <v>739</v>
      </c>
      <c r="B140" s="6" t="s">
        <v>740</v>
      </c>
      <c r="C140" s="7" t="s">
        <v>1</v>
      </c>
      <c r="D140" s="7" t="s">
        <v>2</v>
      </c>
      <c r="E140" s="7" t="s">
        <v>3</v>
      </c>
      <c r="F140" s="7" t="s">
        <v>885</v>
      </c>
      <c r="H140" s="6" t="s">
        <v>739</v>
      </c>
      <c r="I140" s="6" t="s">
        <v>740</v>
      </c>
      <c r="J140" s="7" t="s">
        <v>1</v>
      </c>
      <c r="K140" s="7" t="s">
        <v>2</v>
      </c>
      <c r="L140" s="7" t="s">
        <v>3</v>
      </c>
      <c r="M140" s="7" t="s">
        <v>741</v>
      </c>
    </row>
    <row r="141" spans="1:27" ht="14.4">
      <c r="A141" s="6">
        <v>1</v>
      </c>
      <c r="B141" s="6">
        <v>475</v>
      </c>
      <c r="C141" s="9" t="str">
        <f>VLOOKUP(B141,Names!$A:$D,2)</f>
        <v>Amy</v>
      </c>
      <c r="D141" s="10" t="str">
        <f>VLOOKUP(B141,Names!$A:$D,3)</f>
        <v>Timoney</v>
      </c>
      <c r="E141" s="10" t="str">
        <f>VLOOKUP(B141,Names!$A:$D,4)</f>
        <v>Finn Valley</v>
      </c>
      <c r="F141" s="7">
        <v>5</v>
      </c>
      <c r="H141" s="6">
        <v>1</v>
      </c>
      <c r="I141" s="6">
        <v>475</v>
      </c>
      <c r="J141" s="9" t="str">
        <f>VLOOKUP(I141,Names!$A:$D,2)</f>
        <v>Amy</v>
      </c>
      <c r="K141" s="10" t="str">
        <f>VLOOKUP(I141,Names!$A:$D,3)</f>
        <v>Timoney</v>
      </c>
      <c r="L141" s="10" t="str">
        <f>VLOOKUP(I141,Names!$A:$D,4)</f>
        <v>Finn Valley</v>
      </c>
      <c r="M141" s="7">
        <v>5</v>
      </c>
    </row>
    <row r="142" spans="1:27" ht="14.4">
      <c r="A142" s="6">
        <v>2</v>
      </c>
      <c r="B142" s="6">
        <v>508</v>
      </c>
      <c r="C142" s="9" t="str">
        <f>VLOOKUP(B142,Names!$A:$D,2)</f>
        <v>Clara</v>
      </c>
      <c r="D142" s="10" t="str">
        <f>VLOOKUP(B142,Names!$A:$D,3)</f>
        <v>Mullen</v>
      </c>
      <c r="E142" s="10" t="str">
        <f>VLOOKUP(B142,Names!$A:$D,4)</f>
        <v>Lifford Strabane AC</v>
      </c>
      <c r="F142" s="7">
        <v>4.67</v>
      </c>
      <c r="H142" s="6">
        <v>2</v>
      </c>
      <c r="I142" s="6">
        <v>508</v>
      </c>
      <c r="J142" s="9" t="str">
        <f>VLOOKUP(I142,Names!$A:$D,2)</f>
        <v>Clara</v>
      </c>
      <c r="K142" s="10" t="str">
        <f>VLOOKUP(I142,Names!$A:$D,3)</f>
        <v>Mullen</v>
      </c>
      <c r="L142" s="10" t="str">
        <f>VLOOKUP(I142,Names!$A:$D,4)</f>
        <v>Lifford Strabane AC</v>
      </c>
      <c r="M142" s="7">
        <v>4.67</v>
      </c>
    </row>
    <row r="143" spans="1:27" ht="14.4">
      <c r="A143" s="6">
        <v>3</v>
      </c>
      <c r="B143" s="6">
        <v>313</v>
      </c>
      <c r="C143" s="9" t="str">
        <f>VLOOKUP(B143,Names!$A:$D,2)</f>
        <v>Ruby</v>
      </c>
      <c r="D143" s="10" t="str">
        <f>VLOOKUP(B143,Names!$A:$D,3)</f>
        <v>Kennedy</v>
      </c>
      <c r="E143" s="10" t="str">
        <f>VLOOKUP(B143,Names!$A:$D,4)</f>
        <v>City of Lisburn AC</v>
      </c>
      <c r="F143" s="7">
        <v>4.66</v>
      </c>
      <c r="H143" s="6">
        <v>3</v>
      </c>
      <c r="I143" s="6">
        <v>313</v>
      </c>
      <c r="J143" s="9" t="str">
        <f>VLOOKUP(I143,Names!$A:$D,2)</f>
        <v>Ruby</v>
      </c>
      <c r="K143" s="10" t="str">
        <f>VLOOKUP(I143,Names!$A:$D,3)</f>
        <v>Kennedy</v>
      </c>
      <c r="L143" s="10" t="str">
        <f>VLOOKUP(I143,Names!$A:$D,4)</f>
        <v>City of Lisburn AC</v>
      </c>
      <c r="M143" s="7">
        <v>4.66</v>
      </c>
    </row>
    <row r="144" spans="1:27" ht="14.4">
      <c r="A144" s="6">
        <v>4</v>
      </c>
      <c r="B144" s="6">
        <v>360</v>
      </c>
      <c r="C144" s="9" t="str">
        <f>VLOOKUP(B144,Names!$A:$D,2)</f>
        <v>Annie</v>
      </c>
      <c r="D144" s="10" t="str">
        <f>VLOOKUP(B144,Names!$A:$D,3)</f>
        <v>Armstrong</v>
      </c>
      <c r="E144" s="10" t="str">
        <f>VLOOKUP(B144,Names!$A:$D,4)</f>
        <v>Loughview AC</v>
      </c>
      <c r="F144" s="7">
        <v>4.47</v>
      </c>
      <c r="H144" s="6">
        <v>4</v>
      </c>
      <c r="I144" s="6">
        <v>360</v>
      </c>
      <c r="J144" s="9" t="str">
        <f>VLOOKUP(I144,Names!$A:$D,2)</f>
        <v>Annie</v>
      </c>
      <c r="K144" s="10" t="str">
        <f>VLOOKUP(I144,Names!$A:$D,3)</f>
        <v>Armstrong</v>
      </c>
      <c r="L144" s="10" t="str">
        <f>VLOOKUP(I144,Names!$A:$D,4)</f>
        <v>Loughview AC</v>
      </c>
      <c r="M144" s="7">
        <v>4.47</v>
      </c>
    </row>
    <row r="145" spans="1:13" ht="14.4">
      <c r="A145" s="6">
        <v>5</v>
      </c>
      <c r="B145" s="6">
        <v>555</v>
      </c>
      <c r="C145" s="9" t="str">
        <f>VLOOKUP(B145,Names!$A:$D,2)</f>
        <v>Maria</v>
      </c>
      <c r="D145" s="10" t="str">
        <f>VLOOKUP(B145,Names!$A:$D,3)</f>
        <v>Kelly</v>
      </c>
      <c r="E145" s="10" t="str">
        <f>VLOOKUP(B145,Names!$A:$D,4)</f>
        <v>Tir Chonaill</v>
      </c>
      <c r="F145" s="7">
        <v>4.3600000000000003</v>
      </c>
    </row>
    <row r="146" spans="1:13" ht="14.4">
      <c r="A146" s="6">
        <v>6</v>
      </c>
      <c r="B146" s="6">
        <v>370</v>
      </c>
      <c r="C146" s="9" t="str">
        <f>VLOOKUP(B146,Names!$A:$D,2)</f>
        <v>Elvira</v>
      </c>
      <c r="D146" s="10" t="str">
        <f>VLOOKUP(B146,Names!$A:$D,3)</f>
        <v>Ruiz</v>
      </c>
      <c r="E146" s="10" t="str">
        <f>VLOOKUP(B146,Names!$A:$D,4)</f>
        <v>Lifford Strabane AC</v>
      </c>
      <c r="F146" s="7">
        <v>4.1500000000000004</v>
      </c>
    </row>
    <row r="147" spans="1:13" ht="14.4">
      <c r="A147" s="6">
        <v>7</v>
      </c>
      <c r="B147" s="6">
        <v>456</v>
      </c>
      <c r="C147" s="9" t="str">
        <f>VLOOKUP(B147,Names!$A:$D,2)</f>
        <v>Amy</v>
      </c>
      <c r="D147" s="10" t="str">
        <f>VLOOKUP(B147,Names!$A:$D,3)</f>
        <v>Cullen</v>
      </c>
      <c r="E147" s="10" t="str">
        <f>VLOOKUP(B147,Names!$A:$D,4)</f>
        <v>Cranford AC</v>
      </c>
      <c r="F147" s="7">
        <v>4.01</v>
      </c>
    </row>
    <row r="148" spans="1:13" ht="14.4">
      <c r="A148" s="6">
        <v>8</v>
      </c>
      <c r="B148" s="6">
        <v>474</v>
      </c>
      <c r="C148" s="9" t="str">
        <f>VLOOKUP(B148,Names!$A:$D,2)</f>
        <v>Andrea</v>
      </c>
      <c r="D148" s="10" t="str">
        <f>VLOOKUP(B148,Names!$A:$D,3)</f>
        <v>Slevin</v>
      </c>
      <c r="E148" s="10" t="str">
        <f>VLOOKUP(B148,Names!$A:$D,4)</f>
        <v>Finn Valley</v>
      </c>
      <c r="F148" s="7">
        <v>3.86</v>
      </c>
    </row>
    <row r="149" spans="1:13" ht="14.4">
      <c r="A149" s="6">
        <v>9</v>
      </c>
      <c r="B149" s="6">
        <v>438</v>
      </c>
      <c r="C149" s="9" t="str">
        <f>VLOOKUP(B149,Names!$A:$D,2)</f>
        <v>Ciara</v>
      </c>
      <c r="D149" s="10" t="str">
        <f>VLOOKUP(B149,Names!$A:$D,3)</f>
        <v>McCahey</v>
      </c>
      <c r="E149" s="10" t="str">
        <f>VLOOKUP(B149,Names!$A:$D,4)</f>
        <v>Carrick Aces AC</v>
      </c>
      <c r="F149" s="7">
        <v>3.6</v>
      </c>
    </row>
    <row r="151" spans="1:13" ht="14.4">
      <c r="A151" s="114" t="s">
        <v>892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</row>
    <row r="152" spans="1:13" ht="14.4">
      <c r="A152" s="112" t="s">
        <v>1171</v>
      </c>
      <c r="B152" s="115"/>
      <c r="C152" s="4"/>
      <c r="D152" s="4"/>
      <c r="E152" s="4"/>
      <c r="F152" s="5"/>
      <c r="H152" s="102" t="s">
        <v>1315</v>
      </c>
      <c r="I152" s="101"/>
      <c r="J152" s="101"/>
      <c r="K152" s="101"/>
      <c r="L152" s="101"/>
      <c r="M152" s="101"/>
    </row>
    <row r="153" spans="1:13" ht="14.4">
      <c r="A153" s="6" t="s">
        <v>739</v>
      </c>
      <c r="B153" s="6" t="s">
        <v>740</v>
      </c>
      <c r="C153" s="7" t="s">
        <v>1</v>
      </c>
      <c r="D153" s="7" t="s">
        <v>2</v>
      </c>
      <c r="E153" s="7" t="s">
        <v>3</v>
      </c>
      <c r="F153" s="7" t="s">
        <v>885</v>
      </c>
      <c r="H153" s="6" t="s">
        <v>739</v>
      </c>
      <c r="I153" s="6" t="s">
        <v>740</v>
      </c>
      <c r="J153" s="7" t="s">
        <v>1</v>
      </c>
      <c r="K153" s="7" t="s">
        <v>2</v>
      </c>
      <c r="L153" s="7" t="s">
        <v>3</v>
      </c>
      <c r="M153" s="7" t="s">
        <v>741</v>
      </c>
    </row>
    <row r="154" spans="1:13" ht="14.4">
      <c r="A154" s="6">
        <v>1</v>
      </c>
      <c r="B154" s="6">
        <v>465</v>
      </c>
      <c r="C154" s="9" t="str">
        <f>VLOOKUP(B154,Names!$A:$D,2)</f>
        <v>Dean</v>
      </c>
      <c r="D154" s="10" t="str">
        <f>VLOOKUP(B154,Names!$A:$D,3)</f>
        <v>Leeper</v>
      </c>
      <c r="E154" s="10" t="str">
        <f>VLOOKUP(B154,Names!$A:$D,4)</f>
        <v>Finn Valley</v>
      </c>
      <c r="F154" s="7">
        <v>11.9</v>
      </c>
      <c r="H154" s="6">
        <v>1</v>
      </c>
      <c r="I154" s="6">
        <v>465</v>
      </c>
      <c r="J154" s="9" t="str">
        <f>VLOOKUP(I154,Names!$A:$D,2)</f>
        <v>Dean</v>
      </c>
      <c r="K154" s="10" t="str">
        <f>VLOOKUP(I154,Names!$A:$D,3)</f>
        <v>Leeper</v>
      </c>
      <c r="L154" s="10" t="str">
        <f>VLOOKUP(I154,Names!$A:$D,4)</f>
        <v>Finn Valley</v>
      </c>
      <c r="M154" s="7">
        <v>11.9</v>
      </c>
    </row>
    <row r="155" spans="1:13" ht="14.4">
      <c r="A155" s="6">
        <v>2</v>
      </c>
      <c r="B155" s="6">
        <v>436</v>
      </c>
      <c r="C155" s="9" t="str">
        <f>VLOOKUP(B155,Names!$A:$D,2)</f>
        <v>Patrick</v>
      </c>
      <c r="D155" s="10" t="str">
        <f>VLOOKUP(B155,Names!$A:$D,3)</f>
        <v>Laverty</v>
      </c>
      <c r="E155" s="10" t="str">
        <f>VLOOKUP(B155,Names!$A:$D,4)</f>
        <v>Carrick Aces AC</v>
      </c>
      <c r="F155" s="7">
        <v>11.76</v>
      </c>
      <c r="H155" s="6">
        <v>2</v>
      </c>
      <c r="I155" s="6">
        <v>436</v>
      </c>
      <c r="J155" s="9" t="str">
        <f>VLOOKUP(I155,Names!$A:$D,2)</f>
        <v>Patrick</v>
      </c>
      <c r="K155" s="10" t="str">
        <f>VLOOKUP(I155,Names!$A:$D,3)</f>
        <v>Laverty</v>
      </c>
      <c r="L155" s="10" t="str">
        <f>VLOOKUP(I155,Names!$A:$D,4)</f>
        <v>Carrick Aces AC</v>
      </c>
      <c r="M155" s="7">
        <v>11.76</v>
      </c>
    </row>
    <row r="156" spans="1:13" ht="14.4">
      <c r="A156" s="23"/>
      <c r="B156" s="23"/>
      <c r="C156" s="36"/>
      <c r="D156" s="36"/>
      <c r="E156" s="36"/>
      <c r="F156" s="24"/>
      <c r="H156" s="23"/>
      <c r="I156" s="23"/>
      <c r="J156" s="36"/>
      <c r="K156" s="36"/>
      <c r="L156" s="36"/>
      <c r="M156" s="24"/>
    </row>
    <row r="157" spans="1:13" ht="14.4">
      <c r="A157" s="112" t="s">
        <v>1172</v>
      </c>
      <c r="B157" s="115"/>
      <c r="C157" s="4"/>
      <c r="D157" s="4"/>
      <c r="E157" s="4"/>
      <c r="F157" s="5"/>
      <c r="H157" s="102" t="s">
        <v>1316</v>
      </c>
      <c r="I157" s="101"/>
      <c r="J157" s="101"/>
      <c r="K157" s="101"/>
      <c r="L157" s="101"/>
      <c r="M157" s="101"/>
    </row>
    <row r="158" spans="1:13" ht="14.4">
      <c r="A158" s="6" t="s">
        <v>739</v>
      </c>
      <c r="B158" s="6" t="s">
        <v>740</v>
      </c>
      <c r="C158" s="7" t="s">
        <v>1</v>
      </c>
      <c r="D158" s="7" t="s">
        <v>2</v>
      </c>
      <c r="E158" s="7" t="s">
        <v>3</v>
      </c>
      <c r="F158" s="7" t="s">
        <v>885</v>
      </c>
      <c r="H158" s="6" t="s">
        <v>739</v>
      </c>
      <c r="I158" s="6" t="s">
        <v>740</v>
      </c>
      <c r="J158" s="7" t="s">
        <v>1</v>
      </c>
      <c r="K158" s="7" t="s">
        <v>2</v>
      </c>
      <c r="L158" s="7" t="s">
        <v>3</v>
      </c>
      <c r="M158" s="7" t="s">
        <v>741</v>
      </c>
    </row>
    <row r="159" spans="1:13" ht="14.4">
      <c r="A159" s="6">
        <v>1</v>
      </c>
      <c r="B159" s="6">
        <v>415</v>
      </c>
      <c r="C159" s="9" t="str">
        <f>VLOOKUP(B159,Names!$A:$D,2)</f>
        <v>Alannah</v>
      </c>
      <c r="D159" s="10" t="str">
        <f>VLOOKUP(B159,Names!$A:$D,3)</f>
        <v>Anderson</v>
      </c>
      <c r="E159" s="10" t="str">
        <f>VLOOKUP(B159,Names!$A:$D,4)</f>
        <v>Tir Chonaill</v>
      </c>
      <c r="F159" s="7">
        <v>9.98</v>
      </c>
      <c r="H159" s="6">
        <v>1</v>
      </c>
      <c r="I159" s="6">
        <v>415</v>
      </c>
      <c r="J159" s="9" t="str">
        <f>VLOOKUP(I159,Names!$A:$D,2)</f>
        <v>Alannah</v>
      </c>
      <c r="K159" s="10" t="str">
        <f>VLOOKUP(I159,Names!$A:$D,3)</f>
        <v>Anderson</v>
      </c>
      <c r="L159" s="10" t="str">
        <f>VLOOKUP(I159,Names!$A:$D,4)</f>
        <v>Tir Chonaill</v>
      </c>
      <c r="M159" s="7">
        <v>9.98</v>
      </c>
    </row>
    <row r="160" spans="1:13" ht="14.4">
      <c r="A160" s="6">
        <v>2</v>
      </c>
      <c r="B160" s="6">
        <v>308</v>
      </c>
      <c r="C160" s="9" t="str">
        <f>VLOOKUP(B160,Names!$A:$D,2)</f>
        <v>Ava</v>
      </c>
      <c r="D160" s="10" t="str">
        <f>VLOOKUP(B160,Names!$A:$D,3)</f>
        <v>Colgan</v>
      </c>
      <c r="E160" s="10" t="str">
        <f>VLOOKUP(B160,Names!$A:$D,4)</f>
        <v>City of Derry AC Spartans</v>
      </c>
      <c r="F160" s="7">
        <v>8.75</v>
      </c>
      <c r="H160" s="6">
        <v>2</v>
      </c>
      <c r="I160" s="6">
        <v>308</v>
      </c>
      <c r="J160" s="9" t="str">
        <f>VLOOKUP(I160,Names!$A:$D,2)</f>
        <v>Ava</v>
      </c>
      <c r="K160" s="10" t="str">
        <f>VLOOKUP(I160,Names!$A:$D,3)</f>
        <v>Colgan</v>
      </c>
      <c r="L160" s="10" t="str">
        <f>VLOOKUP(I160,Names!$A:$D,4)</f>
        <v>City of Derry AC Spartans</v>
      </c>
      <c r="M160" s="7">
        <v>8.75</v>
      </c>
    </row>
    <row r="161" spans="1:13" ht="14.4">
      <c r="A161" s="6">
        <v>3</v>
      </c>
      <c r="B161" s="6">
        <v>382</v>
      </c>
      <c r="C161" s="9" t="str">
        <f>VLOOKUP(B161,Names!$A:$D,2)</f>
        <v>Anna</v>
      </c>
      <c r="D161" s="10" t="str">
        <f>VLOOKUP(B161,Names!$A:$D,3)</f>
        <v>Moran</v>
      </c>
      <c r="E161" s="10" t="str">
        <f>VLOOKUP(B161,Names!$A:$D,4)</f>
        <v>North Down AC</v>
      </c>
      <c r="F161" s="7">
        <v>7.61</v>
      </c>
      <c r="H161" s="6">
        <v>3</v>
      </c>
      <c r="I161" s="6">
        <v>382</v>
      </c>
      <c r="J161" s="9" t="str">
        <f>VLOOKUP(I161,Names!$A:$D,2)</f>
        <v>Anna</v>
      </c>
      <c r="K161" s="10" t="str">
        <f>VLOOKUP(I161,Names!$A:$D,3)</f>
        <v>Moran</v>
      </c>
      <c r="L161" s="10" t="str">
        <f>VLOOKUP(I161,Names!$A:$D,4)</f>
        <v>North Down AC</v>
      </c>
      <c r="M161" s="7">
        <v>7.61</v>
      </c>
    </row>
    <row r="162" spans="1:13" ht="14.4">
      <c r="A162" s="6">
        <v>4</v>
      </c>
      <c r="B162" s="6">
        <v>408</v>
      </c>
      <c r="C162" s="9" t="str">
        <f>VLOOKUP(B162,Names!$A:$D,2)</f>
        <v>Lily</v>
      </c>
      <c r="D162" s="10" t="str">
        <f>VLOOKUP(B162,Names!$A:$D,3)</f>
        <v>McElroy</v>
      </c>
      <c r="E162" s="10" t="str">
        <f>VLOOKUP(B162,Names!$A:$D,4)</f>
        <v>Shercock AC</v>
      </c>
      <c r="F162" s="7">
        <v>7.15</v>
      </c>
      <c r="H162" s="6">
        <v>4</v>
      </c>
      <c r="I162" s="6">
        <v>408</v>
      </c>
      <c r="J162" s="9" t="str">
        <f>VLOOKUP(I162,Names!$A:$D,2)</f>
        <v>Lily</v>
      </c>
      <c r="K162" s="10" t="str">
        <f>VLOOKUP(I162,Names!$A:$D,3)</f>
        <v>McElroy</v>
      </c>
      <c r="L162" s="10" t="str">
        <f>VLOOKUP(I162,Names!$A:$D,4)</f>
        <v>Shercock AC</v>
      </c>
      <c r="M162" s="7">
        <v>7.15</v>
      </c>
    </row>
    <row r="163" spans="1:13" ht="14.4">
      <c r="A163" s="23"/>
      <c r="B163" s="23"/>
      <c r="C163" s="36"/>
      <c r="D163" s="36"/>
      <c r="E163" s="36"/>
      <c r="F163" s="24"/>
      <c r="H163" s="23"/>
      <c r="I163" s="23"/>
      <c r="J163" s="36"/>
      <c r="K163" s="36"/>
      <c r="L163" s="36"/>
      <c r="M163" s="24"/>
    </row>
    <row r="164" spans="1:13" ht="14.4">
      <c r="A164" s="112" t="s">
        <v>1173</v>
      </c>
      <c r="B164" s="115"/>
      <c r="C164" s="4"/>
      <c r="D164" s="4"/>
      <c r="E164" s="4"/>
      <c r="F164" s="5"/>
      <c r="H164" s="102" t="s">
        <v>1317</v>
      </c>
      <c r="I164" s="101"/>
      <c r="J164" s="101"/>
      <c r="K164" s="101"/>
      <c r="L164" s="101"/>
      <c r="M164" s="101"/>
    </row>
    <row r="165" spans="1:13" ht="14.4">
      <c r="A165" s="6" t="s">
        <v>739</v>
      </c>
      <c r="B165" s="6" t="s">
        <v>740</v>
      </c>
      <c r="C165" s="7" t="s">
        <v>1</v>
      </c>
      <c r="D165" s="7" t="s">
        <v>2</v>
      </c>
      <c r="E165" s="7" t="s">
        <v>3</v>
      </c>
      <c r="F165" s="7" t="s">
        <v>885</v>
      </c>
      <c r="H165" s="6" t="s">
        <v>739</v>
      </c>
      <c r="I165" s="6" t="s">
        <v>740</v>
      </c>
      <c r="J165" s="7" t="s">
        <v>1</v>
      </c>
      <c r="K165" s="7" t="s">
        <v>2</v>
      </c>
      <c r="L165" s="7" t="s">
        <v>3</v>
      </c>
      <c r="M165" s="7" t="s">
        <v>741</v>
      </c>
    </row>
    <row r="166" spans="1:13" ht="14.4">
      <c r="A166" s="6">
        <v>1</v>
      </c>
      <c r="B166" s="6">
        <v>439</v>
      </c>
      <c r="C166" s="9" t="str">
        <f>VLOOKUP(B166,Names!$A:$D,2)</f>
        <v>Odhran</v>
      </c>
      <c r="D166" s="10" t="str">
        <f>VLOOKUP(B166,Names!$A:$D,3)</f>
        <v>Smith</v>
      </c>
      <c r="E166" s="10" t="str">
        <f>VLOOKUP(B166,Names!$A:$D,4)</f>
        <v>Carrick Aces AC</v>
      </c>
      <c r="F166" s="7">
        <v>10.51</v>
      </c>
      <c r="H166" s="6">
        <v>1</v>
      </c>
      <c r="I166" s="6">
        <v>439</v>
      </c>
      <c r="J166" s="9" t="str">
        <f>VLOOKUP(I166,Names!$A:$D,2)</f>
        <v>Odhran</v>
      </c>
      <c r="K166" s="10" t="str">
        <f>VLOOKUP(I166,Names!$A:$D,3)</f>
        <v>Smith</v>
      </c>
      <c r="L166" s="10" t="str">
        <f>VLOOKUP(I166,Names!$A:$D,4)</f>
        <v>Carrick Aces AC</v>
      </c>
      <c r="M166" s="7">
        <v>10.51</v>
      </c>
    </row>
    <row r="167" spans="1:13" ht="14.4">
      <c r="A167" s="6">
        <v>2</v>
      </c>
      <c r="B167" s="6">
        <v>511</v>
      </c>
      <c r="C167" s="9" t="str">
        <f>VLOOKUP(B167,Names!$A:$D,2)</f>
        <v>Luke</v>
      </c>
      <c r="D167" s="10" t="str">
        <f>VLOOKUP(B167,Names!$A:$D,3)</f>
        <v>Ward</v>
      </c>
      <c r="E167" s="10" t="str">
        <f>VLOOKUP(B167,Names!$A:$D,4)</f>
        <v>Lifford Strabane AC</v>
      </c>
      <c r="F167" s="7">
        <v>10.199999999999999</v>
      </c>
      <c r="H167" s="6">
        <v>2</v>
      </c>
      <c r="I167" s="6">
        <v>511</v>
      </c>
      <c r="J167" s="9" t="str">
        <f>VLOOKUP(I167,Names!$A:$D,2)</f>
        <v>Luke</v>
      </c>
      <c r="K167" s="10" t="str">
        <f>VLOOKUP(I167,Names!$A:$D,3)</f>
        <v>Ward</v>
      </c>
      <c r="L167" s="10" t="str">
        <f>VLOOKUP(I167,Names!$A:$D,4)</f>
        <v>Lifford Strabane AC</v>
      </c>
      <c r="M167" s="7">
        <v>10.199999999999999</v>
      </c>
    </row>
    <row r="168" spans="1:13" ht="14.4">
      <c r="A168" s="23"/>
      <c r="B168" s="23"/>
      <c r="C168" s="36"/>
      <c r="D168" s="36"/>
      <c r="E168" s="36"/>
      <c r="F168" s="24"/>
      <c r="H168" s="23"/>
      <c r="I168" s="23"/>
      <c r="J168" s="36"/>
      <c r="K168" s="36"/>
      <c r="L168" s="36"/>
      <c r="M168" s="24"/>
    </row>
    <row r="169" spans="1:13" ht="14.4">
      <c r="A169" s="112" t="s">
        <v>1174</v>
      </c>
      <c r="B169" s="115"/>
      <c r="C169" s="4"/>
      <c r="D169" s="4"/>
      <c r="E169" s="4"/>
      <c r="F169" s="5"/>
      <c r="H169" s="102" t="s">
        <v>1318</v>
      </c>
      <c r="I169" s="101"/>
      <c r="J169" s="101"/>
      <c r="K169" s="101"/>
      <c r="L169" s="101"/>
      <c r="M169" s="101"/>
    </row>
    <row r="170" spans="1:13" ht="14.4">
      <c r="A170" s="6" t="s">
        <v>739</v>
      </c>
      <c r="B170" s="6" t="s">
        <v>740</v>
      </c>
      <c r="C170" s="7" t="s">
        <v>1</v>
      </c>
      <c r="D170" s="7" t="s">
        <v>2</v>
      </c>
      <c r="E170" s="7" t="s">
        <v>3</v>
      </c>
      <c r="F170" s="7" t="s">
        <v>885</v>
      </c>
      <c r="H170" s="6" t="s">
        <v>739</v>
      </c>
      <c r="I170" s="6" t="s">
        <v>740</v>
      </c>
      <c r="J170" s="7" t="s">
        <v>1</v>
      </c>
      <c r="K170" s="7" t="s">
        <v>2</v>
      </c>
      <c r="L170" s="7" t="s">
        <v>3</v>
      </c>
      <c r="M170" s="7" t="s">
        <v>741</v>
      </c>
    </row>
    <row r="171" spans="1:13" ht="14.4">
      <c r="A171" s="6">
        <v>1</v>
      </c>
      <c r="B171" s="6">
        <v>506</v>
      </c>
      <c r="C171" s="9" t="str">
        <f>VLOOKUP(B171,Names!$A:$D,2)</f>
        <v>Caoimhe</v>
      </c>
      <c r="D171" s="10" t="str">
        <f>VLOOKUP(B171,Names!$A:$D,3)</f>
        <v>Gallen</v>
      </c>
      <c r="E171" s="10" t="str">
        <f>VLOOKUP(B171,Names!$A:$D,4)</f>
        <v>Lifford Strabane AC</v>
      </c>
      <c r="F171" s="7">
        <v>12.49</v>
      </c>
      <c r="H171" s="6">
        <v>1</v>
      </c>
      <c r="I171" s="6">
        <v>506</v>
      </c>
      <c r="J171" s="9" t="str">
        <f>VLOOKUP(I171,Names!$A:$D,2)</f>
        <v>Caoimhe</v>
      </c>
      <c r="K171" s="10" t="str">
        <f>VLOOKUP(I171,Names!$A:$D,3)</f>
        <v>Gallen</v>
      </c>
      <c r="L171" s="10" t="str">
        <f>VLOOKUP(I171,Names!$A:$D,4)</f>
        <v>Lifford Strabane AC</v>
      </c>
      <c r="M171" s="7">
        <v>12.49</v>
      </c>
    </row>
    <row r="172" spans="1:13" ht="14.4">
      <c r="A172" s="6">
        <v>2</v>
      </c>
      <c r="B172" s="6">
        <v>551</v>
      </c>
      <c r="C172" s="9" t="str">
        <f>VLOOKUP(B172,Names!$A:$D,2)</f>
        <v>Ava</v>
      </c>
      <c r="D172" s="10" t="str">
        <f>VLOOKUP(B172,Names!$A:$D,3)</f>
        <v>Anderson</v>
      </c>
      <c r="E172" s="10" t="str">
        <f>VLOOKUP(B172,Names!$A:$D,4)</f>
        <v>Tir Chonaill</v>
      </c>
      <c r="F172" s="7">
        <v>11.19</v>
      </c>
      <c r="H172" s="6">
        <v>2</v>
      </c>
      <c r="I172" s="6">
        <v>551</v>
      </c>
      <c r="J172" s="9" t="str">
        <f>VLOOKUP(I172,Names!$A:$D,2)</f>
        <v>Ava</v>
      </c>
      <c r="K172" s="10" t="str">
        <f>VLOOKUP(I172,Names!$A:$D,3)</f>
        <v>Anderson</v>
      </c>
      <c r="L172" s="10" t="str">
        <f>VLOOKUP(I172,Names!$A:$D,4)</f>
        <v>Tir Chonaill</v>
      </c>
      <c r="M172" s="7">
        <v>11.19</v>
      </c>
    </row>
    <row r="173" spans="1:13" ht="14.4">
      <c r="A173" s="6">
        <v>3</v>
      </c>
      <c r="B173" s="6">
        <v>396</v>
      </c>
      <c r="C173" s="9" t="str">
        <f>VLOOKUP(B173,Names!$A:$D,2)</f>
        <v>Sheila</v>
      </c>
      <c r="D173" s="10" t="str">
        <f>VLOOKUP(B173,Names!$A:$D,3)</f>
        <v>Gallagher</v>
      </c>
      <c r="E173" s="10" t="str">
        <f>VLOOKUP(B173,Names!$A:$D,4)</f>
        <v>Rosses AC</v>
      </c>
      <c r="F173" s="7">
        <v>9.4600000000000009</v>
      </c>
      <c r="H173" s="6">
        <v>3</v>
      </c>
      <c r="I173" s="6">
        <v>396</v>
      </c>
      <c r="J173" s="9" t="str">
        <f>VLOOKUP(I173,Names!$A:$D,2)</f>
        <v>Sheila</v>
      </c>
      <c r="K173" s="10" t="str">
        <f>VLOOKUP(I173,Names!$A:$D,3)</f>
        <v>Gallagher</v>
      </c>
      <c r="L173" s="10" t="str">
        <f>VLOOKUP(I173,Names!$A:$D,4)</f>
        <v>Rosses AC</v>
      </c>
      <c r="M173" s="7">
        <v>9.4600000000000009</v>
      </c>
    </row>
    <row r="174" spans="1:13" ht="14.4">
      <c r="A174" s="6">
        <v>4</v>
      </c>
      <c r="B174" s="6">
        <v>313</v>
      </c>
      <c r="C174" s="9" t="str">
        <f>VLOOKUP(B174,Names!$A:$D,2)</f>
        <v>Ruby</v>
      </c>
      <c r="D174" s="10" t="str">
        <f>VLOOKUP(B174,Names!$A:$D,3)</f>
        <v>Kennedy</v>
      </c>
      <c r="E174" s="10" t="str">
        <f>VLOOKUP(B174,Names!$A:$D,4)</f>
        <v>City of Lisburn AC</v>
      </c>
      <c r="F174" s="7">
        <v>7.89</v>
      </c>
      <c r="H174" s="6">
        <v>4</v>
      </c>
      <c r="I174" s="6">
        <v>313</v>
      </c>
      <c r="J174" s="9" t="str">
        <f>VLOOKUP(I174,Names!$A:$D,2)</f>
        <v>Ruby</v>
      </c>
      <c r="K174" s="10" t="str">
        <f>VLOOKUP(I174,Names!$A:$D,3)</f>
        <v>Kennedy</v>
      </c>
      <c r="L174" s="10" t="str">
        <f>VLOOKUP(I174,Names!$A:$D,4)</f>
        <v>City of Lisburn AC</v>
      </c>
      <c r="M174" s="7">
        <v>7.89</v>
      </c>
    </row>
    <row r="175" spans="1:13" ht="16.8" customHeight="1">
      <c r="A175" s="6">
        <v>5</v>
      </c>
      <c r="B175" s="6">
        <v>297</v>
      </c>
      <c r="C175" s="9" t="str">
        <f>VLOOKUP(B175,Names!$A:$D,2)</f>
        <v>Faith</v>
      </c>
      <c r="D175" s="10" t="str">
        <f>VLOOKUP(B175,Names!$A:$D,3)</f>
        <v>Hill</v>
      </c>
      <c r="E175" s="10" t="str">
        <f>VLOOKUP(B175,Names!$A:$D,4)</f>
        <v>Carrick Aces AC</v>
      </c>
      <c r="F175" s="7">
        <v>7.02</v>
      </c>
    </row>
    <row r="176" spans="1:13" ht="16.8" customHeight="1">
      <c r="A176" s="32"/>
      <c r="B176" s="33"/>
      <c r="C176" s="9"/>
      <c r="D176" s="10"/>
      <c r="E176" s="10"/>
      <c r="F176" s="7"/>
    </row>
    <row r="177" spans="1:13" ht="14.4">
      <c r="A177" s="112" t="s">
        <v>1175</v>
      </c>
      <c r="B177" s="113"/>
      <c r="C177" s="4"/>
      <c r="D177" s="4"/>
      <c r="E177" s="4"/>
      <c r="F177" s="5"/>
      <c r="H177" s="102" t="s">
        <v>1319</v>
      </c>
      <c r="I177" s="101"/>
      <c r="J177" s="101"/>
      <c r="K177" s="101"/>
      <c r="L177" s="101"/>
      <c r="M177" s="101"/>
    </row>
    <row r="178" spans="1:13" ht="14.4">
      <c r="A178" s="6" t="s">
        <v>739</v>
      </c>
      <c r="B178" s="6" t="s">
        <v>740</v>
      </c>
      <c r="C178" s="7" t="s">
        <v>1</v>
      </c>
      <c r="D178" s="7" t="s">
        <v>2</v>
      </c>
      <c r="E178" s="7" t="s">
        <v>3</v>
      </c>
      <c r="F178" s="7" t="s">
        <v>885</v>
      </c>
      <c r="H178" s="6" t="s">
        <v>739</v>
      </c>
      <c r="I178" s="6" t="s">
        <v>740</v>
      </c>
      <c r="J178" s="7" t="s">
        <v>1</v>
      </c>
      <c r="K178" s="7" t="s">
        <v>2</v>
      </c>
      <c r="L178" s="7" t="s">
        <v>3</v>
      </c>
      <c r="M178" s="7" t="s">
        <v>741</v>
      </c>
    </row>
    <row r="179" spans="1:13" ht="14.4">
      <c r="A179" s="6">
        <v>1</v>
      </c>
      <c r="B179" s="6">
        <v>480</v>
      </c>
      <c r="C179" s="9" t="str">
        <f>VLOOKUP(B179,Names!$A:$D,2)</f>
        <v>Cian</v>
      </c>
      <c r="D179" s="10" t="str">
        <f>VLOOKUP(B179,Names!$A:$D,3)</f>
        <v>McKenna</v>
      </c>
      <c r="E179" s="10" t="str">
        <f>VLOOKUP(B179,Names!$A:$D,4)</f>
        <v>Glaslough Harriers</v>
      </c>
      <c r="F179" s="7">
        <v>12.02</v>
      </c>
      <c r="H179" s="6">
        <v>1</v>
      </c>
      <c r="I179" s="6">
        <v>480</v>
      </c>
      <c r="J179" s="9" t="str">
        <f>VLOOKUP(I179,Names!$A:$D,2)</f>
        <v>Cian</v>
      </c>
      <c r="K179" s="10" t="str">
        <f>VLOOKUP(I179,Names!$A:$D,3)</f>
        <v>McKenna</v>
      </c>
      <c r="L179" s="10" t="str">
        <f>VLOOKUP(I179,Names!$A:$D,4)</f>
        <v>Glaslough Harriers</v>
      </c>
      <c r="M179" s="7">
        <v>12.02</v>
      </c>
    </row>
    <row r="180" spans="1:13" ht="14.4">
      <c r="A180" s="6">
        <v>2</v>
      </c>
      <c r="B180" s="6">
        <v>552</v>
      </c>
      <c r="C180" s="9" t="str">
        <f>VLOOKUP(B180,Names!$A:$D,2)</f>
        <v>Alex</v>
      </c>
      <c r="D180" s="10" t="str">
        <f>VLOOKUP(B180,Names!$A:$D,3)</f>
        <v>Anderson</v>
      </c>
      <c r="E180" s="10" t="str">
        <f>VLOOKUP(B180,Names!$A:$D,4)</f>
        <v>Tir Chonaill</v>
      </c>
      <c r="F180" s="7">
        <v>10.85</v>
      </c>
      <c r="H180" s="6">
        <v>2</v>
      </c>
      <c r="I180" s="6">
        <v>552</v>
      </c>
      <c r="J180" s="9" t="str">
        <f>VLOOKUP(I180,Names!$A:$D,2)</f>
        <v>Alex</v>
      </c>
      <c r="K180" s="10" t="str">
        <f>VLOOKUP(I180,Names!$A:$D,3)</f>
        <v>Anderson</v>
      </c>
      <c r="L180" s="10" t="str">
        <f>VLOOKUP(I180,Names!$A:$D,4)</f>
        <v>Tir Chonaill</v>
      </c>
      <c r="M180" s="7">
        <v>10.85</v>
      </c>
    </row>
    <row r="181" spans="1:13" ht="14.4">
      <c r="A181" s="32"/>
      <c r="B181" s="33"/>
      <c r="C181" s="9"/>
      <c r="D181" s="10"/>
      <c r="E181" s="10"/>
      <c r="F181" s="7"/>
    </row>
    <row r="182" spans="1:13" ht="14.4">
      <c r="A182" s="112" t="s">
        <v>1176</v>
      </c>
      <c r="B182" s="113"/>
      <c r="C182" s="4"/>
      <c r="D182" s="4"/>
      <c r="E182" s="4"/>
      <c r="F182" s="5"/>
      <c r="H182" s="102" t="s">
        <v>1320</v>
      </c>
      <c r="I182" s="101"/>
      <c r="J182" s="101"/>
      <c r="K182" s="101"/>
      <c r="L182" s="101"/>
      <c r="M182" s="101"/>
    </row>
    <row r="183" spans="1:13" ht="14.4">
      <c r="A183" s="6" t="s">
        <v>739</v>
      </c>
      <c r="B183" s="6" t="s">
        <v>740</v>
      </c>
      <c r="C183" s="7" t="s">
        <v>1</v>
      </c>
      <c r="D183" s="7" t="s">
        <v>2</v>
      </c>
      <c r="E183" s="7" t="s">
        <v>3</v>
      </c>
      <c r="F183" s="7" t="s">
        <v>885</v>
      </c>
      <c r="H183" s="6" t="s">
        <v>739</v>
      </c>
      <c r="I183" s="6" t="s">
        <v>740</v>
      </c>
      <c r="J183" s="7" t="s">
        <v>1</v>
      </c>
      <c r="K183" s="7" t="s">
        <v>2</v>
      </c>
      <c r="L183" s="7" t="s">
        <v>3</v>
      </c>
      <c r="M183" s="7" t="s">
        <v>741</v>
      </c>
    </row>
    <row r="184" spans="1:13" ht="14.4">
      <c r="A184" s="6">
        <v>1</v>
      </c>
      <c r="B184" s="6">
        <v>197</v>
      </c>
      <c r="C184" s="9" t="str">
        <f>VLOOKUP(B184,Names!$A:$D,2)</f>
        <v>Cabrini</v>
      </c>
      <c r="D184" s="10" t="str">
        <f>VLOOKUP(B184,Names!$A:$D,3)</f>
        <v>Pyne</v>
      </c>
      <c r="E184" s="10" t="str">
        <f>VLOOKUP(B184,Names!$A:$D,4)</f>
        <v>Lifford Strabane AC</v>
      </c>
      <c r="F184" s="7">
        <v>10.4</v>
      </c>
      <c r="H184" s="6">
        <v>1</v>
      </c>
      <c r="I184" s="6">
        <v>197</v>
      </c>
      <c r="J184" s="9" t="str">
        <f>VLOOKUP(I184,Names!$A:$D,2)</f>
        <v>Cabrini</v>
      </c>
      <c r="K184" s="10" t="str">
        <f>VLOOKUP(I184,Names!$A:$D,3)</f>
        <v>Pyne</v>
      </c>
      <c r="L184" s="10" t="str">
        <f>VLOOKUP(I184,Names!$A:$D,4)</f>
        <v>Lifford Strabane AC</v>
      </c>
      <c r="M184" s="7">
        <v>10.4</v>
      </c>
    </row>
    <row r="185" spans="1:13" ht="14.4">
      <c r="A185" s="6">
        <v>2</v>
      </c>
      <c r="B185" s="6">
        <v>264</v>
      </c>
      <c r="C185" s="9" t="str">
        <f>VLOOKUP(B185,Names!$A:$D,2)</f>
        <v>Caitriona</v>
      </c>
      <c r="D185" s="10" t="str">
        <f>VLOOKUP(B185,Names!$A:$D,3)</f>
        <v>Dewhirst</v>
      </c>
      <c r="E185" s="10" t="str">
        <f>VLOOKUP(B185,Names!$A:$D,4)</f>
        <v>Tir Chonaill</v>
      </c>
      <c r="F185" s="7">
        <v>9.58</v>
      </c>
      <c r="H185" s="6">
        <v>2</v>
      </c>
      <c r="I185" s="6">
        <v>264</v>
      </c>
      <c r="J185" s="9" t="str">
        <f>VLOOKUP(I185,Names!$A:$D,2)</f>
        <v>Caitriona</v>
      </c>
      <c r="K185" s="10" t="str">
        <f>VLOOKUP(I185,Names!$A:$D,3)</f>
        <v>Dewhirst</v>
      </c>
      <c r="L185" s="10" t="str">
        <f>VLOOKUP(I185,Names!$A:$D,4)</f>
        <v>Tir Chonaill</v>
      </c>
      <c r="M185" s="7">
        <v>9.58</v>
      </c>
    </row>
    <row r="186" spans="1:13" ht="14.4">
      <c r="A186" s="6">
        <v>3</v>
      </c>
      <c r="B186" s="6">
        <v>213</v>
      </c>
      <c r="C186" s="9" t="str">
        <f>VLOOKUP(B186,Names!$A:$D,2)</f>
        <v>Caoimhe</v>
      </c>
      <c r="D186" s="10" t="str">
        <f>VLOOKUP(B186,Names!$A:$D,3)</f>
        <v>Fenlon</v>
      </c>
      <c r="E186" s="10" t="str">
        <f>VLOOKUP(B186,Names!$A:$D,4)</f>
        <v>North Down AC</v>
      </c>
      <c r="F186" s="7">
        <v>9.11</v>
      </c>
      <c r="H186" s="6">
        <v>3</v>
      </c>
      <c r="I186" s="6">
        <v>213</v>
      </c>
      <c r="J186" s="9" t="str">
        <f>VLOOKUP(I186,Names!$A:$D,2)</f>
        <v>Caoimhe</v>
      </c>
      <c r="K186" s="10" t="str">
        <f>VLOOKUP(I186,Names!$A:$D,3)</f>
        <v>Fenlon</v>
      </c>
      <c r="L186" s="10" t="str">
        <f>VLOOKUP(I186,Names!$A:$D,4)</f>
        <v>North Down AC</v>
      </c>
      <c r="M186" s="7">
        <v>9.11</v>
      </c>
    </row>
    <row r="187" spans="1:13" ht="14.4">
      <c r="A187" s="6">
        <v>4</v>
      </c>
      <c r="B187" s="6">
        <v>181</v>
      </c>
      <c r="C187" s="9" t="str">
        <f>VLOOKUP(B187,Names!$A:$D,2)</f>
        <v>Grace</v>
      </c>
      <c r="D187" s="10" t="str">
        <f>VLOOKUP(B187,Names!$A:$D,3)</f>
        <v>McGlynn</v>
      </c>
      <c r="E187" s="10" t="str">
        <f>VLOOKUP(B187,Names!$A:$D,4)</f>
        <v>Letterkenny AC</v>
      </c>
      <c r="F187" s="7">
        <v>8.84</v>
      </c>
      <c r="H187" s="6">
        <v>4</v>
      </c>
      <c r="I187" s="6">
        <v>181</v>
      </c>
      <c r="J187" s="9" t="str">
        <f>VLOOKUP(I187,Names!$A:$D,2)</f>
        <v>Grace</v>
      </c>
      <c r="K187" s="10" t="str">
        <f>VLOOKUP(I187,Names!$A:$D,3)</f>
        <v>McGlynn</v>
      </c>
      <c r="L187" s="10" t="str">
        <f>VLOOKUP(I187,Names!$A:$D,4)</f>
        <v>Letterkenny AC</v>
      </c>
      <c r="M187" s="7">
        <v>8.84</v>
      </c>
    </row>
    <row r="188" spans="1:13" ht="14.4">
      <c r="A188" s="6">
        <v>5</v>
      </c>
      <c r="B188" s="6">
        <v>194</v>
      </c>
      <c r="C188" s="9" t="str">
        <f>VLOOKUP(B188,Names!$A:$D,2)</f>
        <v>Eva</v>
      </c>
      <c r="D188" s="10" t="str">
        <f>VLOOKUP(B188,Names!$A:$D,3)</f>
        <v>Patton</v>
      </c>
      <c r="E188" s="10" t="str">
        <f>VLOOKUP(B188,Names!$A:$D,4)</f>
        <v>Loughview AC</v>
      </c>
      <c r="F188" s="7">
        <v>8.56</v>
      </c>
    </row>
    <row r="189" spans="1:13" ht="14.4">
      <c r="A189" s="6">
        <v>6</v>
      </c>
      <c r="B189" s="6">
        <v>247</v>
      </c>
      <c r="C189" s="9" t="str">
        <f>VLOOKUP(B189,Names!$A:$D,2)</f>
        <v>Mikaela</v>
      </c>
      <c r="D189" s="10" t="str">
        <f>VLOOKUP(B189,Names!$A:$D,3)</f>
        <v>Farrell</v>
      </c>
      <c r="E189" s="10" t="str">
        <f>VLOOKUP(B189,Names!$A:$D,4)</f>
        <v>Shercock AC</v>
      </c>
      <c r="F189" s="7">
        <v>7.29</v>
      </c>
    </row>
    <row r="190" spans="1:13" ht="14.4">
      <c r="A190" s="6">
        <v>7</v>
      </c>
      <c r="B190" s="6">
        <v>195</v>
      </c>
      <c r="C190" s="9" t="str">
        <f>VLOOKUP(B190,Names!$A:$D,2)</f>
        <v>Danielle</v>
      </c>
      <c r="D190" s="10" t="str">
        <f>VLOOKUP(B190,Names!$A:$D,3)</f>
        <v>Doherty</v>
      </c>
      <c r="E190" s="10" t="str">
        <f>VLOOKUP(B190,Names!$A:$D,4)</f>
        <v>Lifford Strabane AC</v>
      </c>
      <c r="F190" s="7">
        <v>7.16</v>
      </c>
    </row>
    <row r="191" spans="1:13" ht="14.4">
      <c r="A191" s="6">
        <v>8</v>
      </c>
      <c r="B191" s="6">
        <v>225</v>
      </c>
      <c r="C191" s="9" t="str">
        <f>VLOOKUP(B191,Names!$A:$D,2)</f>
        <v>Grace</v>
      </c>
      <c r="D191" s="10" t="str">
        <f>VLOOKUP(B191,Names!$A:$D,3)</f>
        <v>Sweeney</v>
      </c>
      <c r="E191" s="10" t="str">
        <f>VLOOKUP(B191,Names!$A:$D,4)</f>
        <v>Olympian Youth &amp; Athletic Club</v>
      </c>
      <c r="F191" s="7">
        <v>6.31</v>
      </c>
    </row>
    <row r="192" spans="1:13" ht="14.4">
      <c r="A192" s="6">
        <v>9</v>
      </c>
      <c r="B192" s="6">
        <v>245</v>
      </c>
      <c r="C192" s="9" t="str">
        <f>VLOOKUP(B192,Names!$A:$D,2)</f>
        <v>Aoife</v>
      </c>
      <c r="D192" s="10" t="str">
        <f>VLOOKUP(B192,Names!$A:$D,3)</f>
        <v>Byrne</v>
      </c>
      <c r="E192" s="10" t="str">
        <f>VLOOKUP(B192,Names!$A:$D,4)</f>
        <v>Shercock AC</v>
      </c>
      <c r="F192" s="7">
        <v>5.61</v>
      </c>
    </row>
    <row r="193" spans="1:13" ht="14.4">
      <c r="A193" s="6">
        <v>10</v>
      </c>
      <c r="B193" s="6">
        <v>217</v>
      </c>
      <c r="C193" s="9" t="str">
        <f>VLOOKUP(B193,Names!$A:$D,2)</f>
        <v>Kellie</v>
      </c>
      <c r="D193" s="10" t="str">
        <f>VLOOKUP(B193,Names!$A:$D,3)</f>
        <v>Carty</v>
      </c>
      <c r="E193" s="10" t="str">
        <f>VLOOKUP(B193,Names!$A:$D,4)</f>
        <v>Olympian Youth &amp; Athletic Club</v>
      </c>
      <c r="F193" s="7">
        <v>5.21</v>
      </c>
    </row>
    <row r="194" spans="1:13" ht="14.4">
      <c r="A194" s="6">
        <v>11</v>
      </c>
      <c r="B194" s="6">
        <v>220</v>
      </c>
      <c r="C194" s="9" t="str">
        <f>VLOOKUP(B194,Names!$A:$D,2)</f>
        <v>Lucy</v>
      </c>
      <c r="D194" s="10" t="str">
        <f>VLOOKUP(B194,Names!$A:$D,3)</f>
        <v>Donaghy</v>
      </c>
      <c r="E194" s="10" t="str">
        <f>VLOOKUP(B194,Names!$A:$D,4)</f>
        <v>Olympian Youth &amp; Athletic Club</v>
      </c>
      <c r="F194" s="7">
        <v>4.67</v>
      </c>
    </row>
    <row r="195" spans="1:13" ht="14.4">
      <c r="A195" s="23"/>
      <c r="B195" s="23"/>
      <c r="C195" s="36"/>
      <c r="D195" s="36"/>
      <c r="E195" s="36"/>
      <c r="F195" s="24"/>
      <c r="H195" s="23"/>
      <c r="I195" s="23"/>
      <c r="J195" s="36"/>
      <c r="K195" s="36"/>
      <c r="L195" s="36"/>
      <c r="M195" s="24"/>
    </row>
    <row r="196" spans="1:13" ht="14.4">
      <c r="A196" s="112" t="s">
        <v>1177</v>
      </c>
      <c r="B196" s="113"/>
      <c r="C196" s="4"/>
      <c r="D196" s="4"/>
      <c r="E196" s="4"/>
      <c r="F196" s="5"/>
      <c r="H196" s="102" t="s">
        <v>1321</v>
      </c>
      <c r="I196" s="101"/>
      <c r="J196" s="101"/>
      <c r="K196" s="101"/>
      <c r="L196" s="101"/>
      <c r="M196" s="101"/>
    </row>
    <row r="197" spans="1:13" ht="14.4">
      <c r="A197" s="6" t="s">
        <v>739</v>
      </c>
      <c r="B197" s="6" t="s">
        <v>740</v>
      </c>
      <c r="C197" s="7" t="s">
        <v>1</v>
      </c>
      <c r="D197" s="7" t="s">
        <v>2</v>
      </c>
      <c r="E197" s="7" t="s">
        <v>3</v>
      </c>
      <c r="F197" s="7" t="s">
        <v>885</v>
      </c>
      <c r="H197" s="6" t="s">
        <v>739</v>
      </c>
      <c r="I197" s="6" t="s">
        <v>740</v>
      </c>
      <c r="J197" s="7" t="s">
        <v>1</v>
      </c>
      <c r="K197" s="7" t="s">
        <v>2</v>
      </c>
      <c r="L197" s="7" t="s">
        <v>3</v>
      </c>
      <c r="M197" s="7" t="s">
        <v>741</v>
      </c>
    </row>
    <row r="198" spans="1:13" ht="14.4">
      <c r="A198" s="6">
        <v>1</v>
      </c>
      <c r="B198" s="6">
        <v>317</v>
      </c>
      <c r="C198" s="9" t="str">
        <f>VLOOKUP(B198,Names!$A:$D,2)</f>
        <v>Blaithin</v>
      </c>
      <c r="D198" s="10" t="str">
        <f>VLOOKUP(B198,Names!$A:$D,3)</f>
        <v>Carragher</v>
      </c>
      <c r="E198" s="10" t="str">
        <f>VLOOKUP(B198,Names!$A:$D,4)</f>
        <v>Dundalk St Gerards</v>
      </c>
      <c r="F198" s="7">
        <v>10.11</v>
      </c>
      <c r="H198" s="6">
        <v>1</v>
      </c>
      <c r="I198" s="6">
        <v>118</v>
      </c>
      <c r="J198" s="9" t="str">
        <f>VLOOKUP(I198,Names!$A:$D,2)</f>
        <v>Tara</v>
      </c>
      <c r="K198" s="10" t="str">
        <f>VLOOKUP(I198,Names!$A:$D,3)</f>
        <v>Laverty</v>
      </c>
      <c r="L198" s="10" t="str">
        <f>VLOOKUP(I198,Names!$A:$D,4)</f>
        <v>Carrick Aces AC</v>
      </c>
      <c r="M198" s="7">
        <v>9.98</v>
      </c>
    </row>
    <row r="199" spans="1:13" ht="14.4">
      <c r="A199" s="6">
        <v>2</v>
      </c>
      <c r="B199" s="6">
        <v>118</v>
      </c>
      <c r="C199" s="9" t="str">
        <f>VLOOKUP(B199,Names!$A:$D,2)</f>
        <v>Tara</v>
      </c>
      <c r="D199" s="10" t="str">
        <f>VLOOKUP(B199,Names!$A:$D,3)</f>
        <v>Laverty</v>
      </c>
      <c r="E199" s="10" t="str">
        <f>VLOOKUP(B199,Names!$A:$D,4)</f>
        <v>Carrick Aces AC</v>
      </c>
      <c r="F199" s="7">
        <v>9.98</v>
      </c>
      <c r="H199" s="6">
        <v>2</v>
      </c>
      <c r="I199" s="6">
        <v>389</v>
      </c>
      <c r="J199" s="9" t="str">
        <f>VLOOKUP(I199,Names!$A:$D,2)</f>
        <v>Aoife</v>
      </c>
      <c r="K199" s="10" t="str">
        <f>VLOOKUP(I199,Names!$A:$D,3)</f>
        <v>McGeehin</v>
      </c>
      <c r="L199" s="10" t="str">
        <f>VLOOKUP(I199,Names!$A:$D,4)</f>
        <v>Olympian Youth &amp; Athletic Club</v>
      </c>
      <c r="M199" s="7">
        <v>9.5299999999999994</v>
      </c>
    </row>
    <row r="200" spans="1:13" ht="14.4">
      <c r="A200" s="6">
        <v>3</v>
      </c>
      <c r="B200" s="6">
        <v>389</v>
      </c>
      <c r="C200" s="9" t="str">
        <f>VLOOKUP(B200,Names!$A:$D,2)</f>
        <v>Aoife</v>
      </c>
      <c r="D200" s="10" t="str">
        <f>VLOOKUP(B200,Names!$A:$D,3)</f>
        <v>McGeehin</v>
      </c>
      <c r="E200" s="10" t="str">
        <f>VLOOKUP(B200,Names!$A:$D,4)</f>
        <v>Olympian Youth &amp; Athletic Club</v>
      </c>
      <c r="F200" s="7">
        <v>9.5299999999999994</v>
      </c>
      <c r="H200" s="6">
        <v>3</v>
      </c>
      <c r="I200" s="6">
        <v>303</v>
      </c>
      <c r="J200" s="9" t="str">
        <f>VLOOKUP(I200,Names!$A:$D,2)</f>
        <v>Maeve</v>
      </c>
      <c r="K200" s="10" t="str">
        <f>VLOOKUP(I200,Names!$A:$D,3)</f>
        <v>Smith</v>
      </c>
      <c r="L200" s="10" t="str">
        <f>VLOOKUP(I200,Names!$A:$D,4)</f>
        <v>Carrick Aces AC</v>
      </c>
      <c r="M200" s="7">
        <v>8.1300000000000008</v>
      </c>
    </row>
    <row r="201" spans="1:13" ht="14.4">
      <c r="A201" s="6">
        <v>4</v>
      </c>
      <c r="B201" s="6">
        <v>303</v>
      </c>
      <c r="C201" s="9" t="str">
        <f>VLOOKUP(B201,Names!$A:$D,2)</f>
        <v>Maeve</v>
      </c>
      <c r="D201" s="10" t="str">
        <f>VLOOKUP(B201,Names!$A:$D,3)</f>
        <v>Smith</v>
      </c>
      <c r="E201" s="10" t="str">
        <f>VLOOKUP(B201,Names!$A:$D,4)</f>
        <v>Carrick Aces AC</v>
      </c>
      <c r="F201" s="7">
        <v>8.1300000000000008</v>
      </c>
      <c r="H201" s="6">
        <v>4</v>
      </c>
      <c r="I201" s="6">
        <v>340</v>
      </c>
      <c r="J201" s="9" t="str">
        <f>VLOOKUP(I201,Names!$A:$D,2)</f>
        <v>Ava</v>
      </c>
      <c r="K201" s="10" t="str">
        <f>VLOOKUP(I201,Names!$A:$D,3)</f>
        <v>McCaul</v>
      </c>
      <c r="L201" s="10" t="str">
        <f>VLOOKUP(I201,Names!$A:$D,4)</f>
        <v>Glaslough Harriers</v>
      </c>
      <c r="M201" s="7">
        <v>7.25</v>
      </c>
    </row>
    <row r="202" spans="1:13" ht="14.4">
      <c r="A202" s="6">
        <v>5</v>
      </c>
      <c r="B202" s="6">
        <v>340</v>
      </c>
      <c r="C202" s="9" t="str">
        <f>VLOOKUP(B202,Names!$A:$D,2)</f>
        <v>Ava</v>
      </c>
      <c r="D202" s="10" t="str">
        <f>VLOOKUP(B202,Names!$A:$D,3)</f>
        <v>McCaul</v>
      </c>
      <c r="E202" s="10" t="str">
        <f>VLOOKUP(B202,Names!$A:$D,4)</f>
        <v>Glaslough Harriers</v>
      </c>
      <c r="F202" s="7">
        <v>7.25</v>
      </c>
      <c r="H202" s="23"/>
      <c r="I202" s="23"/>
      <c r="J202" s="36"/>
      <c r="K202" s="36"/>
      <c r="L202" s="36"/>
      <c r="M202" s="24"/>
    </row>
    <row r="203" spans="1:13" ht="14.4">
      <c r="A203" s="6">
        <v>6</v>
      </c>
      <c r="B203" s="6">
        <v>336</v>
      </c>
      <c r="C203" s="9" t="str">
        <f>VLOOKUP(B203,Names!$A:$D,2)</f>
        <v>Jessica</v>
      </c>
      <c r="D203" s="10" t="str">
        <f>VLOOKUP(B203,Names!$A:$D,3)</f>
        <v>Westman</v>
      </c>
      <c r="E203" s="10" t="str">
        <f>VLOOKUP(B203,Names!$A:$D,4)</f>
        <v>Finn Valley</v>
      </c>
      <c r="F203" s="7">
        <v>5.98</v>
      </c>
      <c r="H203" s="23"/>
      <c r="I203" s="23"/>
      <c r="J203" s="36"/>
      <c r="K203" s="36"/>
      <c r="L203" s="36"/>
      <c r="M203" s="24"/>
    </row>
    <row r="204" spans="1:13" ht="14.4">
      <c r="A204" s="6">
        <v>7</v>
      </c>
      <c r="B204" s="6">
        <v>300</v>
      </c>
      <c r="C204" s="9" t="str">
        <f>VLOOKUP(B204,Names!$A:$D,2)</f>
        <v>Sinéad</v>
      </c>
      <c r="D204" s="10" t="str">
        <f>VLOOKUP(B204,Names!$A:$D,3)</f>
        <v>McCahey</v>
      </c>
      <c r="E204" s="10" t="str">
        <f>VLOOKUP(B204,Names!$A:$D,4)</f>
        <v>Carrick Aces AC</v>
      </c>
      <c r="F204" s="7">
        <v>5.93</v>
      </c>
      <c r="H204" s="23"/>
      <c r="I204" s="23"/>
      <c r="J204" s="36"/>
      <c r="K204" s="36"/>
      <c r="L204" s="36"/>
      <c r="M204" s="24"/>
    </row>
    <row r="205" spans="1:13" ht="14.4">
      <c r="A205" s="6">
        <v>8</v>
      </c>
      <c r="B205" s="6">
        <v>186</v>
      </c>
      <c r="C205" s="9" t="str">
        <f>VLOOKUP(B205,Names!$A:$D,2)</f>
        <v>Sarah</v>
      </c>
      <c r="D205" s="10" t="str">
        <f>VLOOKUP(B205,Names!$A:$D,3)</f>
        <v>O Keeney</v>
      </c>
      <c r="E205" s="10" t="str">
        <f>VLOOKUP(B205,Names!$A:$D,4)</f>
        <v>Letterkenny AC</v>
      </c>
      <c r="F205" s="7">
        <v>5.67</v>
      </c>
      <c r="H205" s="23"/>
      <c r="I205" s="23"/>
      <c r="J205" s="36"/>
      <c r="K205" s="36"/>
      <c r="L205" s="36"/>
      <c r="M205" s="24"/>
    </row>
    <row r="206" spans="1:13" ht="14.4">
      <c r="A206" s="6">
        <v>9</v>
      </c>
      <c r="B206" s="6">
        <v>405</v>
      </c>
      <c r="C206" s="9" t="str">
        <f>VLOOKUP(B206,Names!$A:$D,2)</f>
        <v>Freya</v>
      </c>
      <c r="D206" s="10" t="str">
        <f>VLOOKUP(B206,Names!$A:$D,3)</f>
        <v>Gormley</v>
      </c>
      <c r="E206" s="10" t="str">
        <f>VLOOKUP(B206,Names!$A:$D,4)</f>
        <v>Shercock AC</v>
      </c>
      <c r="F206" s="7">
        <v>5.65</v>
      </c>
      <c r="H206" s="23"/>
      <c r="I206" s="23"/>
      <c r="J206" s="36"/>
      <c r="K206" s="36"/>
      <c r="L206" s="36"/>
      <c r="M206" s="24"/>
    </row>
    <row r="207" spans="1:13" ht="14.4">
      <c r="A207" s="6">
        <v>10</v>
      </c>
      <c r="B207" s="6">
        <v>399</v>
      </c>
      <c r="C207" s="9" t="str">
        <f>VLOOKUP(B207,Names!$A:$D,2)</f>
        <v>Eva</v>
      </c>
      <c r="D207" s="10" t="str">
        <f>VLOOKUP(B207,Names!$A:$D,3)</f>
        <v>Logue</v>
      </c>
      <c r="E207" s="10" t="str">
        <f>VLOOKUP(B207,Names!$A:$D,4)</f>
        <v>Rosses AC</v>
      </c>
      <c r="F207" s="7">
        <v>7.01</v>
      </c>
      <c r="H207" s="23"/>
      <c r="I207" s="23"/>
      <c r="J207" s="36"/>
      <c r="K207" s="36"/>
      <c r="L207" s="36"/>
      <c r="M207" s="24"/>
    </row>
    <row r="209" spans="1:14" ht="14.4">
      <c r="A209" s="114" t="s">
        <v>1178</v>
      </c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</row>
    <row r="210" spans="1:14" ht="14.4">
      <c r="A210" s="112" t="s">
        <v>1179</v>
      </c>
      <c r="B210" s="115"/>
      <c r="C210" s="4"/>
      <c r="D210" s="4"/>
      <c r="E210" s="4"/>
      <c r="F210" s="5"/>
      <c r="H210" s="102" t="s">
        <v>1322</v>
      </c>
      <c r="I210" s="101"/>
      <c r="J210" s="101"/>
      <c r="K210" s="101"/>
      <c r="L210" s="101"/>
      <c r="M210" s="101"/>
    </row>
    <row r="211" spans="1:14" ht="14.4">
      <c r="A211" s="6" t="s">
        <v>739</v>
      </c>
      <c r="B211" s="6" t="s">
        <v>740</v>
      </c>
      <c r="C211" s="7" t="s">
        <v>1</v>
      </c>
      <c r="D211" s="7" t="s">
        <v>2</v>
      </c>
      <c r="E211" s="7" t="s">
        <v>3</v>
      </c>
      <c r="F211" s="7" t="s">
        <v>885</v>
      </c>
      <c r="H211" s="6" t="s">
        <v>739</v>
      </c>
      <c r="I211" s="6" t="s">
        <v>740</v>
      </c>
      <c r="J211" s="7" t="s">
        <v>1</v>
      </c>
      <c r="K211" s="7" t="s">
        <v>2</v>
      </c>
      <c r="L211" s="7" t="s">
        <v>3</v>
      </c>
      <c r="M211" s="7" t="s">
        <v>741</v>
      </c>
    </row>
    <row r="212" spans="1:14" ht="14.4">
      <c r="A212" s="6">
        <v>1</v>
      </c>
      <c r="B212" s="6">
        <v>174</v>
      </c>
      <c r="C212" s="9" t="str">
        <f>VLOOKUP(B212,Names!$A:$D,2)</f>
        <v>Anya</v>
      </c>
      <c r="D212" s="10" t="str">
        <f>VLOOKUP(B212,Names!$A:$D,3)</f>
        <v>Duffy</v>
      </c>
      <c r="E212" s="10" t="str">
        <f>VLOOKUP(B212,Names!$A:$D,4)</f>
        <v>Letterkenny AC</v>
      </c>
      <c r="F212" s="7">
        <v>1.9</v>
      </c>
      <c r="G212" s="95" t="s">
        <v>210</v>
      </c>
      <c r="H212" s="6">
        <v>1</v>
      </c>
      <c r="I212" s="6">
        <v>174</v>
      </c>
      <c r="J212" s="9" t="str">
        <f>VLOOKUP(I212,Names!$A:$D,2)</f>
        <v>Anya</v>
      </c>
      <c r="K212" s="10" t="str">
        <f>VLOOKUP(I212,Names!$A:$D,3)</f>
        <v>Duffy</v>
      </c>
      <c r="L212" s="10" t="str">
        <f>VLOOKUP(I212,Names!$A:$D,4)</f>
        <v>Letterkenny AC</v>
      </c>
      <c r="M212" s="7">
        <v>1.9</v>
      </c>
      <c r="N212" s="95" t="s">
        <v>210</v>
      </c>
    </row>
    <row r="213" spans="1:14" ht="14.4">
      <c r="A213" s="6">
        <v>2</v>
      </c>
      <c r="B213" s="6">
        <v>187</v>
      </c>
      <c r="C213" s="9" t="str">
        <f>VLOOKUP(B213,Names!$A:$D,2)</f>
        <v>Leah</v>
      </c>
      <c r="D213" s="10" t="str">
        <f>VLOOKUP(B213,Names!$A:$D,3)</f>
        <v>O'Gara</v>
      </c>
      <c r="E213" s="10" t="str">
        <f>VLOOKUP(B213,Names!$A:$D,4)</f>
        <v>Letterkenny AC</v>
      </c>
      <c r="F213" s="7">
        <v>1.8</v>
      </c>
      <c r="G213" s="95" t="s">
        <v>210</v>
      </c>
      <c r="H213" s="6">
        <v>2</v>
      </c>
      <c r="I213" s="6">
        <v>187</v>
      </c>
      <c r="J213" s="9" t="str">
        <f>VLOOKUP(I213,Names!$A:$D,2)</f>
        <v>Leah</v>
      </c>
      <c r="K213" s="10" t="str">
        <f>VLOOKUP(I213,Names!$A:$D,3)</f>
        <v>O'Gara</v>
      </c>
      <c r="L213" s="10" t="str">
        <f>VLOOKUP(I213,Names!$A:$D,4)</f>
        <v>Letterkenny AC</v>
      </c>
      <c r="M213" s="7">
        <v>1.8</v>
      </c>
      <c r="N213" s="95" t="s">
        <v>210</v>
      </c>
    </row>
  </sheetData>
  <mergeCells count="52">
    <mergeCell ref="A210:B210"/>
    <mergeCell ref="A152:B152"/>
    <mergeCell ref="A157:B157"/>
    <mergeCell ref="A164:B164"/>
    <mergeCell ref="A169:B169"/>
    <mergeCell ref="A177:B177"/>
    <mergeCell ref="A182:B182"/>
    <mergeCell ref="A196:B196"/>
    <mergeCell ref="A119:B119"/>
    <mergeCell ref="A129:B129"/>
    <mergeCell ref="A139:B139"/>
    <mergeCell ref="A151:M151"/>
    <mergeCell ref="A209:M209"/>
    <mergeCell ref="H119:M119"/>
    <mergeCell ref="H129:M129"/>
    <mergeCell ref="H139:M139"/>
    <mergeCell ref="H152:M152"/>
    <mergeCell ref="H157:M157"/>
    <mergeCell ref="H164:M164"/>
    <mergeCell ref="H169:M169"/>
    <mergeCell ref="H177:M177"/>
    <mergeCell ref="H182:M182"/>
    <mergeCell ref="H196:M196"/>
    <mergeCell ref="A69:B69"/>
    <mergeCell ref="A57:B57"/>
    <mergeCell ref="A103:B103"/>
    <mergeCell ref="H57:M57"/>
    <mergeCell ref="H69:M69"/>
    <mergeCell ref="A92:B92"/>
    <mergeCell ref="H92:M92"/>
    <mergeCell ref="H103:M103"/>
    <mergeCell ref="H27:M27"/>
    <mergeCell ref="H37:M37"/>
    <mergeCell ref="H45:M45"/>
    <mergeCell ref="H52:M52"/>
    <mergeCell ref="A56:M56"/>
    <mergeCell ref="H210:M210"/>
    <mergeCell ref="D1:J1"/>
    <mergeCell ref="D2:I2"/>
    <mergeCell ref="A4:M4"/>
    <mergeCell ref="A5:C5"/>
    <mergeCell ref="A10:B10"/>
    <mergeCell ref="H5:M5"/>
    <mergeCell ref="H10:M10"/>
    <mergeCell ref="A17:B17"/>
    <mergeCell ref="A23:C23"/>
    <mergeCell ref="A27:B27"/>
    <mergeCell ref="A37:B37"/>
    <mergeCell ref="A45:B45"/>
    <mergeCell ref="A52:B52"/>
    <mergeCell ref="H17:M17"/>
    <mergeCell ref="H23:M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Names</vt:lpstr>
      <vt:lpstr>Saturday Track Events</vt:lpstr>
      <vt:lpstr>Relays</vt:lpstr>
      <vt:lpstr>Saturday Field Events</vt:lpstr>
      <vt:lpstr>Sunday Track Events</vt:lpstr>
      <vt:lpstr>Sunday Field Events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Shauna Bratten</cp:lastModifiedBy>
  <dcterms:created xsi:type="dcterms:W3CDTF">2023-03-14T16:28:28Z</dcterms:created>
  <dcterms:modified xsi:type="dcterms:W3CDTF">2023-03-16T12:40:07Z</dcterms:modified>
</cp:coreProperties>
</file>