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912e2e7681ddaf6/Desktop/"/>
    </mc:Choice>
  </mc:AlternateContent>
  <xr:revisionPtr revIDLastSave="17" documentId="8_{D7A5B8AF-938F-46D6-9B0E-3DA7EE4FC0C8}" xr6:coauthVersionLast="47" xr6:coauthVersionMax="47" xr10:uidLastSave="{8D6EB173-9361-44C6-B13F-2A8F51311733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69" i="1"/>
  <c r="I37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6" i="1"/>
  <c r="I25" i="1"/>
  <c r="I24" i="1"/>
  <c r="I23" i="1"/>
  <c r="I22" i="1"/>
  <c r="I21" i="1"/>
  <c r="I19" i="1"/>
  <c r="I20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<sst xmlns="http://schemas.openxmlformats.org/spreadsheetml/2006/main" count="309" uniqueCount="168">
  <si>
    <t>Rank</t>
  </si>
  <si>
    <t>Bib</t>
  </si>
  <si>
    <t>Race</t>
  </si>
  <si>
    <t>Firstname</t>
  </si>
  <si>
    <t>Lastname</t>
  </si>
  <si>
    <t>Gender</t>
  </si>
  <si>
    <t>Laps</t>
  </si>
  <si>
    <t>Distance (Km)</t>
  </si>
  <si>
    <t>Distance (miles)</t>
  </si>
  <si>
    <t>Lap1</t>
  </si>
  <si>
    <t>Lap2</t>
  </si>
  <si>
    <t>Lap3</t>
  </si>
  <si>
    <t>Lap4</t>
  </si>
  <si>
    <t>Lap5</t>
  </si>
  <si>
    <t>Lap6</t>
  </si>
  <si>
    <t>Lap7</t>
  </si>
  <si>
    <t>Lap8</t>
  </si>
  <si>
    <t>Lap9</t>
  </si>
  <si>
    <t>Lap10</t>
  </si>
  <si>
    <t>Lap11</t>
  </si>
  <si>
    <t>Lap12</t>
  </si>
  <si>
    <t>Lap13</t>
  </si>
  <si>
    <t>Lap14</t>
  </si>
  <si>
    <t>Lap15</t>
  </si>
  <si>
    <t>Lap16</t>
  </si>
  <si>
    <t>Lap17</t>
  </si>
  <si>
    <t>Lap18</t>
  </si>
  <si>
    <t>Lap19</t>
  </si>
  <si>
    <t>Lap20</t>
  </si>
  <si>
    <t>Lap21</t>
  </si>
  <si>
    <t>Lap22</t>
  </si>
  <si>
    <t>Lap23</t>
  </si>
  <si>
    <t>Lap24</t>
  </si>
  <si>
    <t>Lap25</t>
  </si>
  <si>
    <t>Lap26</t>
  </si>
  <si>
    <t>Lap27</t>
  </si>
  <si>
    <t>Lap28</t>
  </si>
  <si>
    <t>Lap29</t>
  </si>
  <si>
    <t>Lap30</t>
  </si>
  <si>
    <t>Lap31</t>
  </si>
  <si>
    <t>Lap32</t>
  </si>
  <si>
    <t>12 Hour</t>
  </si>
  <si>
    <t>Mark</t>
  </si>
  <si>
    <t>Walker</t>
  </si>
  <si>
    <t>M</t>
  </si>
  <si>
    <t>Graham</t>
  </si>
  <si>
    <t>Rothwell</t>
  </si>
  <si>
    <t>Joanne</t>
  </si>
  <si>
    <t>McCauley</t>
  </si>
  <si>
    <t>F</t>
  </si>
  <si>
    <t>Kim</t>
  </si>
  <si>
    <t>McCourt</t>
  </si>
  <si>
    <t>Jay</t>
  </si>
  <si>
    <t>Walsh</t>
  </si>
  <si>
    <t>Ian</t>
  </si>
  <si>
    <t>Moore</t>
  </si>
  <si>
    <t>Declan</t>
  </si>
  <si>
    <t>Sharpe</t>
  </si>
  <si>
    <t>Craig</t>
  </si>
  <si>
    <t>Simpson</t>
  </si>
  <si>
    <t>Sonya</t>
  </si>
  <si>
    <t>Summersgill</t>
  </si>
  <si>
    <t>Judith</t>
  </si>
  <si>
    <t>Robinson</t>
  </si>
  <si>
    <t>Alasdair</t>
  </si>
  <si>
    <t>Irvine</t>
  </si>
  <si>
    <t>Ryan</t>
  </si>
  <si>
    <t>Aaron</t>
  </si>
  <si>
    <t>McArdle</t>
  </si>
  <si>
    <t>Paul</t>
  </si>
  <si>
    <t>Comerford</t>
  </si>
  <si>
    <t>Shane</t>
  </si>
  <si>
    <t>Mc Crann</t>
  </si>
  <si>
    <t>Jamie</t>
  </si>
  <si>
    <t>McEvoy</t>
  </si>
  <si>
    <t>Lee</t>
  </si>
  <si>
    <t>Vickery</t>
  </si>
  <si>
    <t>Patrick</t>
  </si>
  <si>
    <t>McKeon</t>
  </si>
  <si>
    <t>Jonny</t>
  </si>
  <si>
    <t>Gamble</t>
  </si>
  <si>
    <t>Charlotte</t>
  </si>
  <si>
    <t>Mc Eneaney</t>
  </si>
  <si>
    <t>Elaine</t>
  </si>
  <si>
    <t>McAnulty</t>
  </si>
  <si>
    <t>Tom</t>
  </si>
  <si>
    <t>Leahy</t>
  </si>
  <si>
    <t>Gillian</t>
  </si>
  <si>
    <t>Murtagh</t>
  </si>
  <si>
    <t>Humphrey</t>
  </si>
  <si>
    <t>Moynihan</t>
  </si>
  <si>
    <t>Kelliin</t>
  </si>
  <si>
    <t>Browne</t>
  </si>
  <si>
    <t>3 Hour</t>
  </si>
  <si>
    <t>Murphy</t>
  </si>
  <si>
    <t>Jonathan</t>
  </si>
  <si>
    <t>Caughey</t>
  </si>
  <si>
    <t>Kathryn</t>
  </si>
  <si>
    <t>Walls</t>
  </si>
  <si>
    <t>Richard</t>
  </si>
  <si>
    <t>Banks</t>
  </si>
  <si>
    <t>Dale</t>
  </si>
  <si>
    <t>Andrews</t>
  </si>
  <si>
    <t>Jordan</t>
  </si>
  <si>
    <t>Delaney</t>
  </si>
  <si>
    <t>Laura</t>
  </si>
  <si>
    <t>Phillips</t>
  </si>
  <si>
    <t>Jon</t>
  </si>
  <si>
    <t>Kerr</t>
  </si>
  <si>
    <t>Siobhan</t>
  </si>
  <si>
    <t>Toal</t>
  </si>
  <si>
    <t>Andrew</t>
  </si>
  <si>
    <t>Kane</t>
  </si>
  <si>
    <t>Gareth</t>
  </si>
  <si>
    <t>Gordon</t>
  </si>
  <si>
    <t>Nichola</t>
  </si>
  <si>
    <t>Caroline</t>
  </si>
  <si>
    <t>Johnston</t>
  </si>
  <si>
    <t>Mary</t>
  </si>
  <si>
    <t>Karen</t>
  </si>
  <si>
    <t>Wilson</t>
  </si>
  <si>
    <t>Bernie</t>
  </si>
  <si>
    <t>Hannigan</t>
  </si>
  <si>
    <t>Carolynne</t>
  </si>
  <si>
    <t>McTernaghan</t>
  </si>
  <si>
    <t>Shana</t>
  </si>
  <si>
    <t>Alexander</t>
  </si>
  <si>
    <t>Serena</t>
  </si>
  <si>
    <t>Perry</t>
  </si>
  <si>
    <t>Jennifer</t>
  </si>
  <si>
    <t>McAteer</t>
  </si>
  <si>
    <t>Trevor</t>
  </si>
  <si>
    <t>Woodside</t>
  </si>
  <si>
    <t>Clare</t>
  </si>
  <si>
    <t>McIlveen</t>
  </si>
  <si>
    <t>6 Hour</t>
  </si>
  <si>
    <t>Nigel</t>
  </si>
  <si>
    <t>McClements</t>
  </si>
  <si>
    <t>Eamonn</t>
  </si>
  <si>
    <t>Suzanne</t>
  </si>
  <si>
    <t>Dickey</t>
  </si>
  <si>
    <t>Marty</t>
  </si>
  <si>
    <t>Hagan</t>
  </si>
  <si>
    <t>Rory</t>
  </si>
  <si>
    <t>Loughrey</t>
  </si>
  <si>
    <t>Francis</t>
  </si>
  <si>
    <t>Mc Manus</t>
  </si>
  <si>
    <t>Steven</t>
  </si>
  <si>
    <t>Fox</t>
  </si>
  <si>
    <t>Clair</t>
  </si>
  <si>
    <t>Quigley</t>
  </si>
  <si>
    <t>McAuley</t>
  </si>
  <si>
    <t>Geoff</t>
  </si>
  <si>
    <t>Sproule</t>
  </si>
  <si>
    <t>Chris</t>
  </si>
  <si>
    <t>Bell</t>
  </si>
  <si>
    <t>Darren</t>
  </si>
  <si>
    <t>Anna Marie</t>
  </si>
  <si>
    <t>McCleery</t>
  </si>
  <si>
    <t>Vincent</t>
  </si>
  <si>
    <t>McClory</t>
  </si>
  <si>
    <t>Tinsley</t>
  </si>
  <si>
    <t>Oliver</t>
  </si>
  <si>
    <t>Reynolds</t>
  </si>
  <si>
    <t>Collins</t>
  </si>
  <si>
    <t>Herron</t>
  </si>
  <si>
    <t>Jacqueline</t>
  </si>
  <si>
    <t>Williamson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</si>
</sst>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21" fontId="2" fillId="0" borderId="0" xfId="0" applyNumberFormat="1" applyFont="1" applyAlignment="1">
      <alignment horizontal="right"/>
    </xf>
    <xf numFmtId="2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27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 x14ac:dyDescent="0.2"/>
  <cols>
    <col min="1" max="2" width="4.7109375" customWidth="1"/>
    <col min="3" max="3" width="8.7109375" customWidth="1"/>
    <col min="4" max="4" width="11.85546875" customWidth="1"/>
    <col min="5" max="5" width="13.85546875" customWidth="1"/>
    <col min="6" max="6" width="8.5703125" style="11" customWidth="1"/>
    <col min="7" max="7" width="6.140625" style="11" customWidth="1"/>
    <col min="8" max="8" width="15.28515625" customWidth="1"/>
    <col min="9" max="9" width="17.28515625" customWidth="1"/>
    <col min="10" max="40" width="8.140625" customWidth="1"/>
    <col min="41" max="41" width="10.28515625" customWidth="1"/>
  </cols>
  <sheetData>
    <row r="1" spans="1:41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customHeight="1" x14ac:dyDescent="0.25">
      <c r="A2" s="3">
        <v>1</v>
      </c>
      <c r="B2" s="3">
        <v>316</v>
      </c>
      <c r="C2" s="4" t="s">
        <v>41</v>
      </c>
      <c r="D2" s="4" t="s">
        <v>42</v>
      </c>
      <c r="E2" s="4" t="s">
        <v>43</v>
      </c>
      <c r="F2" s="10" t="s">
        <v>44</v>
      </c>
      <c r="G2" s="10">
        <v>32</v>
      </c>
      <c r="H2" s="5">
        <v>124.8</v>
      </c>
      <c r="I2" s="6">
        <f t="shared" ref="I2:I26" si="0">H2*0.621371</f>
        <v>77.547100799999996</v>
      </c>
      <c r="J2" s="7">
        <v>1.4201388888888888E-2</v>
      </c>
      <c r="K2" s="7">
        <v>1.4027777777777778E-2</v>
      </c>
      <c r="L2" s="7">
        <v>1.425925925925926E-2</v>
      </c>
      <c r="M2" s="7">
        <v>1.4479166666666666E-2</v>
      </c>
      <c r="N2" s="7">
        <v>1.5486111111111112E-2</v>
      </c>
      <c r="O2" s="7">
        <v>1.4282407407407407E-2</v>
      </c>
      <c r="P2" s="7">
        <v>1.4583333333333334E-2</v>
      </c>
      <c r="Q2" s="7">
        <v>1.4293981481481482E-2</v>
      </c>
      <c r="R2" s="7">
        <v>1.4409722222222223E-2</v>
      </c>
      <c r="S2" s="7">
        <v>1.5150462962962963E-2</v>
      </c>
      <c r="T2" s="7">
        <v>1.4525462962962962E-2</v>
      </c>
      <c r="U2" s="7">
        <v>1.5289351851851853E-2</v>
      </c>
      <c r="V2" s="7">
        <v>1.4155092592592592E-2</v>
      </c>
      <c r="W2" s="7">
        <v>1.4293981481481482E-2</v>
      </c>
      <c r="X2" s="7">
        <v>1.4652777777777778E-2</v>
      </c>
      <c r="Y2" s="7">
        <v>1.6377314814814813E-2</v>
      </c>
      <c r="Z2" s="7">
        <v>1.4826388888888889E-2</v>
      </c>
      <c r="AA2" s="7">
        <v>1.6828703703703703E-2</v>
      </c>
      <c r="AB2" s="7">
        <v>1.4618055555555556E-2</v>
      </c>
      <c r="AC2" s="7">
        <v>1.4641203703703703E-2</v>
      </c>
      <c r="AD2" s="7">
        <v>1.4907407407407407E-2</v>
      </c>
      <c r="AE2" s="7">
        <v>1.6238425925925927E-2</v>
      </c>
      <c r="AF2" s="7">
        <v>1.6203703703703703E-2</v>
      </c>
      <c r="AG2" s="7">
        <v>1.4918981481481481E-2</v>
      </c>
      <c r="AH2" s="7">
        <v>1.4780092592592593E-2</v>
      </c>
      <c r="AI2" s="7">
        <v>1.4780092592592593E-2</v>
      </c>
      <c r="AJ2" s="7">
        <v>1.6331018518518519E-2</v>
      </c>
      <c r="AK2" s="7">
        <v>1.5833333333333335E-2</v>
      </c>
      <c r="AL2" s="7">
        <v>1.8055555555555554E-2</v>
      </c>
      <c r="AM2" s="7">
        <v>1.6261574074074074E-2</v>
      </c>
      <c r="AN2" s="7">
        <v>1.7997685185185186E-2</v>
      </c>
      <c r="AO2" s="7">
        <v>2.0995370370370369E-2</v>
      </c>
    </row>
    <row r="3" spans="1:41" ht="15.75" customHeight="1" x14ac:dyDescent="0.25">
      <c r="A3" s="3">
        <v>2</v>
      </c>
      <c r="B3" s="3">
        <v>306</v>
      </c>
      <c r="C3" s="4" t="s">
        <v>41</v>
      </c>
      <c r="D3" s="4" t="s">
        <v>45</v>
      </c>
      <c r="E3" s="4" t="s">
        <v>46</v>
      </c>
      <c r="F3" s="10" t="s">
        <v>44</v>
      </c>
      <c r="G3" s="10">
        <v>30</v>
      </c>
      <c r="H3" s="5">
        <v>117</v>
      </c>
      <c r="I3" s="6">
        <f t="shared" si="0"/>
        <v>72.700406999999998</v>
      </c>
      <c r="J3" s="7">
        <v>1.3310185185185185E-2</v>
      </c>
      <c r="K3" s="7">
        <v>1.3738425925925926E-2</v>
      </c>
      <c r="L3" s="7">
        <v>1.3368055555555555E-2</v>
      </c>
      <c r="M3" s="7">
        <v>1.3020833333333334E-2</v>
      </c>
      <c r="N3" s="7">
        <v>1.3958333333333333E-2</v>
      </c>
      <c r="O3" s="7">
        <v>1.3483796296296296E-2</v>
      </c>
      <c r="P3" s="7">
        <v>1.2777777777777779E-2</v>
      </c>
      <c r="Q3" s="7">
        <v>1.4502314814814815E-2</v>
      </c>
      <c r="R3" s="7">
        <v>1.5405092592592592E-2</v>
      </c>
      <c r="S3" s="7">
        <v>1.425925925925926E-2</v>
      </c>
      <c r="T3" s="7">
        <v>1.5127314814814816E-2</v>
      </c>
      <c r="U3" s="7">
        <v>1.4664351851851852E-2</v>
      </c>
      <c r="V3" s="7">
        <v>1.4849537037037038E-2</v>
      </c>
      <c r="W3" s="7">
        <v>1.4675925925925926E-2</v>
      </c>
      <c r="X3" s="7">
        <v>1.5428240740740741E-2</v>
      </c>
      <c r="Y3" s="7">
        <v>1.6412037037037037E-2</v>
      </c>
      <c r="Z3" s="7">
        <v>1.5532407407407408E-2</v>
      </c>
      <c r="AA3" s="7">
        <v>1.5324074074074073E-2</v>
      </c>
      <c r="AB3" s="7">
        <v>1.4560185185185185E-2</v>
      </c>
      <c r="AC3" s="7">
        <v>1.5474537037037037E-2</v>
      </c>
      <c r="AD3" s="7">
        <v>1.7824074074074076E-2</v>
      </c>
      <c r="AE3" s="7">
        <v>1.6921296296296295E-2</v>
      </c>
      <c r="AF3" s="7">
        <v>1.8912037037037036E-2</v>
      </c>
      <c r="AG3" s="7">
        <v>2.0393518518518519E-2</v>
      </c>
      <c r="AH3" s="7">
        <v>2.4467592592592593E-2</v>
      </c>
      <c r="AI3" s="7">
        <v>2.1493055555555557E-2</v>
      </c>
      <c r="AJ3" s="7">
        <v>1.9907407407407408E-2</v>
      </c>
      <c r="AK3" s="7">
        <v>1.8124999999999999E-2</v>
      </c>
      <c r="AL3" s="7">
        <v>1.8356481481481481E-2</v>
      </c>
      <c r="AM3" s="7">
        <v>1.726851851851852E-2</v>
      </c>
      <c r="AN3" s="4"/>
      <c r="AO3" s="4"/>
    </row>
    <row r="4" spans="1:41" ht="15.75" customHeight="1" x14ac:dyDescent="0.25">
      <c r="A4" s="3">
        <v>3</v>
      </c>
      <c r="B4" s="3">
        <v>303</v>
      </c>
      <c r="C4" s="4" t="s">
        <v>41</v>
      </c>
      <c r="D4" s="4" t="s">
        <v>47</v>
      </c>
      <c r="E4" s="4" t="s">
        <v>48</v>
      </c>
      <c r="F4" s="10" t="s">
        <v>49</v>
      </c>
      <c r="G4" s="10">
        <v>23</v>
      </c>
      <c r="H4" s="5">
        <v>89.7</v>
      </c>
      <c r="I4" s="6">
        <f t="shared" si="0"/>
        <v>55.736978700000002</v>
      </c>
      <c r="J4" s="7">
        <v>1.5335648148148149E-2</v>
      </c>
      <c r="K4" s="7">
        <v>1.6087962962962964E-2</v>
      </c>
      <c r="L4" s="7">
        <v>1.6180555555555556E-2</v>
      </c>
      <c r="M4" s="7">
        <v>1.6724537037037038E-2</v>
      </c>
      <c r="N4" s="7">
        <v>1.8159722222222223E-2</v>
      </c>
      <c r="O4" s="7">
        <v>1.7361111111111112E-2</v>
      </c>
      <c r="P4" s="7">
        <v>1.804398148148148E-2</v>
      </c>
      <c r="Q4" s="7">
        <v>1.9629629629629629E-2</v>
      </c>
      <c r="R4" s="7">
        <v>2.0393518518518519E-2</v>
      </c>
      <c r="S4" s="7">
        <v>1.923611111111111E-2</v>
      </c>
      <c r="T4" s="7">
        <v>1.9884259259259258E-2</v>
      </c>
      <c r="U4" s="7">
        <v>2.0682870370370369E-2</v>
      </c>
      <c r="V4" s="7">
        <v>2.2025462962962962E-2</v>
      </c>
      <c r="W4" s="7">
        <v>2.238425925925926E-2</v>
      </c>
      <c r="X4" s="7">
        <v>2.3587962962962963E-2</v>
      </c>
      <c r="Y4" s="7">
        <v>2.2164351851851852E-2</v>
      </c>
      <c r="Z4" s="7">
        <v>2.537037037037037E-2</v>
      </c>
      <c r="AA4" s="7">
        <v>2.4525462962962964E-2</v>
      </c>
      <c r="AB4" s="7">
        <v>2.2928240740740742E-2</v>
      </c>
      <c r="AC4" s="7">
        <v>2.3807870370370372E-2</v>
      </c>
      <c r="AD4" s="7">
        <v>2.4895833333333332E-2</v>
      </c>
      <c r="AE4" s="7">
        <v>2.3159722222222224E-2</v>
      </c>
      <c r="AF4" s="7">
        <v>2.644675925925926E-2</v>
      </c>
      <c r="AG4" s="4"/>
      <c r="AH4" s="4"/>
      <c r="AI4" s="4"/>
      <c r="AJ4" s="4"/>
      <c r="AK4" s="4"/>
      <c r="AL4" s="4"/>
      <c r="AM4" s="4"/>
      <c r="AN4" s="4"/>
      <c r="AO4" s="4"/>
    </row>
    <row r="5" spans="1:41" ht="15.75" customHeight="1" x14ac:dyDescent="0.25">
      <c r="A5" s="3">
        <v>4</v>
      </c>
      <c r="B5" s="3">
        <v>309</v>
      </c>
      <c r="C5" s="4" t="s">
        <v>41</v>
      </c>
      <c r="D5" s="4" t="s">
        <v>50</v>
      </c>
      <c r="E5" s="4" t="s">
        <v>51</v>
      </c>
      <c r="F5" s="10" t="s">
        <v>49</v>
      </c>
      <c r="G5" s="10">
        <v>22</v>
      </c>
      <c r="H5" s="5">
        <v>85.8</v>
      </c>
      <c r="I5" s="6">
        <f t="shared" si="0"/>
        <v>53.313631799999996</v>
      </c>
      <c r="J5" s="7">
        <v>1.5439814814814814E-2</v>
      </c>
      <c r="K5" s="7">
        <v>1.5972222222222221E-2</v>
      </c>
      <c r="L5" s="7">
        <v>1.6215277777777776E-2</v>
      </c>
      <c r="M5" s="7">
        <v>1.6712962962962964E-2</v>
      </c>
      <c r="N5" s="7">
        <v>1.8113425925925925E-2</v>
      </c>
      <c r="O5" s="7">
        <v>1.982638888888889E-2</v>
      </c>
      <c r="P5" s="7">
        <v>1.9016203703703705E-2</v>
      </c>
      <c r="Q5" s="7">
        <v>2.0532407407407409E-2</v>
      </c>
      <c r="R5" s="7">
        <v>1.9814814814814816E-2</v>
      </c>
      <c r="S5" s="7">
        <v>2.1493055555555557E-2</v>
      </c>
      <c r="T5" s="7">
        <v>2.2465277777777778E-2</v>
      </c>
      <c r="U5" s="7">
        <v>2.5578703703703704E-2</v>
      </c>
      <c r="V5" s="7">
        <v>2.34375E-2</v>
      </c>
      <c r="W5" s="7">
        <v>2.539351851851852E-2</v>
      </c>
      <c r="X5" s="7">
        <v>2.1631944444444443E-2</v>
      </c>
      <c r="Y5" s="7">
        <v>2.34375E-2</v>
      </c>
      <c r="Z5" s="7">
        <v>2.2800925925925926E-2</v>
      </c>
      <c r="AA5" s="7">
        <v>2.2546296296296297E-2</v>
      </c>
      <c r="AB5" s="7">
        <v>2.2835648148148147E-2</v>
      </c>
      <c r="AC5" s="7">
        <v>2.1712962962962962E-2</v>
      </c>
      <c r="AD5" s="7">
        <v>2.1574074074074075E-2</v>
      </c>
      <c r="AE5" s="7">
        <v>2.1574074074074075E-2</v>
      </c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.75" customHeight="1" x14ac:dyDescent="0.25">
      <c r="A6" s="3">
        <v>5</v>
      </c>
      <c r="B6" s="3">
        <v>304</v>
      </c>
      <c r="C6" s="4" t="s">
        <v>41</v>
      </c>
      <c r="D6" s="4" t="s">
        <v>52</v>
      </c>
      <c r="E6" s="4" t="s">
        <v>53</v>
      </c>
      <c r="F6" s="10" t="s">
        <v>44</v>
      </c>
      <c r="G6" s="10">
        <v>21</v>
      </c>
      <c r="H6" s="5">
        <v>81.899999999999991</v>
      </c>
      <c r="I6" s="6">
        <f t="shared" si="0"/>
        <v>50.890284899999997</v>
      </c>
      <c r="J6" s="7">
        <v>1.7627314814814814E-2</v>
      </c>
      <c r="K6" s="7">
        <v>1.832175925925926E-2</v>
      </c>
      <c r="L6" s="7">
        <v>1.8587962962962962E-2</v>
      </c>
      <c r="M6" s="7">
        <v>1.923611111111111E-2</v>
      </c>
      <c r="N6" s="7">
        <v>1.9212962962962963E-2</v>
      </c>
      <c r="O6" s="7">
        <v>2.6909722222222224E-2</v>
      </c>
      <c r="P6" s="7">
        <v>2.101851851851852E-2</v>
      </c>
      <c r="Q6" s="7">
        <v>2.2291666666666668E-2</v>
      </c>
      <c r="R6" s="7">
        <v>1.9930555555555556E-2</v>
      </c>
      <c r="S6" s="7">
        <v>3.0358796296296297E-2</v>
      </c>
      <c r="T6" s="7">
        <v>2.4965277777777777E-2</v>
      </c>
      <c r="U6" s="7">
        <v>2.4409722222222222E-2</v>
      </c>
      <c r="V6" s="7">
        <v>2.3854166666666666E-2</v>
      </c>
      <c r="W6" s="7">
        <v>2.2499999999999999E-2</v>
      </c>
      <c r="X6" s="7">
        <v>2.7650462962962963E-2</v>
      </c>
      <c r="Y6" s="7">
        <v>2.3472222222222221E-2</v>
      </c>
      <c r="Z6" s="7">
        <v>2.8148148148148148E-2</v>
      </c>
      <c r="AA6" s="7">
        <v>2.5624999999999998E-2</v>
      </c>
      <c r="AB6" s="7">
        <v>2.6249999999999999E-2</v>
      </c>
      <c r="AC6" s="7">
        <v>2.9236111111111112E-2</v>
      </c>
      <c r="AD6" s="7">
        <v>2.9791666666666668E-2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.75" customHeight="1" x14ac:dyDescent="0.25">
      <c r="A7" s="3">
        <v>6</v>
      </c>
      <c r="B7" s="3">
        <v>305</v>
      </c>
      <c r="C7" s="4" t="s">
        <v>41</v>
      </c>
      <c r="D7" s="4" t="s">
        <v>54</v>
      </c>
      <c r="E7" s="4" t="s">
        <v>55</v>
      </c>
      <c r="F7" s="10" t="s">
        <v>44</v>
      </c>
      <c r="G7" s="10">
        <v>21</v>
      </c>
      <c r="H7" s="5">
        <v>81.899999999999991</v>
      </c>
      <c r="I7" s="6">
        <f t="shared" si="0"/>
        <v>50.890284899999997</v>
      </c>
      <c r="J7" s="7">
        <v>1.6979166666666667E-2</v>
      </c>
      <c r="K7" s="7">
        <v>1.7395833333333333E-2</v>
      </c>
      <c r="L7" s="7">
        <v>1.8287037037037036E-2</v>
      </c>
      <c r="M7" s="7">
        <v>1.8067129629629631E-2</v>
      </c>
      <c r="N7" s="7">
        <v>1.7407407407407406E-2</v>
      </c>
      <c r="O7" s="7">
        <v>1.8472222222222223E-2</v>
      </c>
      <c r="P7" s="7">
        <v>2.2141203703703705E-2</v>
      </c>
      <c r="Q7" s="7">
        <v>1.8333333333333333E-2</v>
      </c>
      <c r="R7" s="7">
        <v>1.9710648148148147E-2</v>
      </c>
      <c r="S7" s="7">
        <v>2.7418981481481482E-2</v>
      </c>
      <c r="T7" s="7">
        <v>2.1122685185185185E-2</v>
      </c>
      <c r="U7" s="7">
        <v>2.0682870370370369E-2</v>
      </c>
      <c r="V7" s="7">
        <v>2.0925925925925924E-2</v>
      </c>
      <c r="W7" s="7">
        <v>1.8807870370370371E-2</v>
      </c>
      <c r="X7" s="7">
        <v>1.7928240740740741E-2</v>
      </c>
      <c r="Y7" s="7">
        <v>1.9849537037037037E-2</v>
      </c>
      <c r="Z7" s="7">
        <v>2.0011574074074074E-2</v>
      </c>
      <c r="AA7" s="7">
        <v>1.9930555555555556E-2</v>
      </c>
      <c r="AB7" s="7">
        <v>2.1863425925925925E-2</v>
      </c>
      <c r="AC7" s="7">
        <v>2.357638888888889E-2</v>
      </c>
      <c r="AD7" s="7">
        <v>2.2847222222222224E-2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.75" customHeight="1" x14ac:dyDescent="0.25">
      <c r="A8" s="3">
        <v>7</v>
      </c>
      <c r="B8" s="3">
        <v>302</v>
      </c>
      <c r="C8" s="4" t="s">
        <v>41</v>
      </c>
      <c r="D8" s="4" t="s">
        <v>56</v>
      </c>
      <c r="E8" s="4" t="s">
        <v>57</v>
      </c>
      <c r="F8" s="10" t="s">
        <v>44</v>
      </c>
      <c r="G8" s="10">
        <v>21</v>
      </c>
      <c r="H8" s="5">
        <v>81.899999999999991</v>
      </c>
      <c r="I8" s="6">
        <f t="shared" si="0"/>
        <v>50.890284899999997</v>
      </c>
      <c r="J8" s="7">
        <v>1.7974537037037035E-2</v>
      </c>
      <c r="K8" s="7">
        <v>1.8252314814814815E-2</v>
      </c>
      <c r="L8" s="7">
        <v>1.8101851851851852E-2</v>
      </c>
      <c r="M8" s="7">
        <v>1.7881944444444443E-2</v>
      </c>
      <c r="N8" s="7">
        <v>1.7534722222222222E-2</v>
      </c>
      <c r="O8" s="7">
        <v>1.7615740740740741E-2</v>
      </c>
      <c r="P8" s="7">
        <v>1.7928240740740741E-2</v>
      </c>
      <c r="Q8" s="7">
        <v>1.8148148148148149E-2</v>
      </c>
      <c r="R8" s="7">
        <v>2.1307870370370369E-2</v>
      </c>
      <c r="S8" s="7">
        <v>1.861111111111111E-2</v>
      </c>
      <c r="T8" s="7">
        <v>1.8865740740740742E-2</v>
      </c>
      <c r="U8" s="7">
        <v>2.0833333333333332E-2</v>
      </c>
      <c r="V8" s="7">
        <v>1.8900462962962963E-2</v>
      </c>
      <c r="W8" s="7">
        <v>1.9363425925925926E-2</v>
      </c>
      <c r="X8" s="7">
        <v>1.8993055555555555E-2</v>
      </c>
      <c r="Y8" s="7">
        <v>2.375E-2</v>
      </c>
      <c r="Z8" s="7">
        <v>1.8969907407407408E-2</v>
      </c>
      <c r="AA8" s="7">
        <v>2.0104166666666666E-2</v>
      </c>
      <c r="AB8" s="7">
        <v>2.2280092592592591E-2</v>
      </c>
      <c r="AC8" s="7">
        <v>3.3263888888888891E-2</v>
      </c>
      <c r="AD8" s="7">
        <v>3.2245370370370369E-2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.75" customHeight="1" x14ac:dyDescent="0.25">
      <c r="A9" s="3">
        <v>8</v>
      </c>
      <c r="B9" s="3">
        <v>310</v>
      </c>
      <c r="C9" s="4" t="s">
        <v>41</v>
      </c>
      <c r="D9" s="4" t="s">
        <v>58</v>
      </c>
      <c r="E9" s="4" t="s">
        <v>59</v>
      </c>
      <c r="F9" s="10" t="s">
        <v>44</v>
      </c>
      <c r="G9" s="10">
        <v>20</v>
      </c>
      <c r="H9" s="5">
        <v>78</v>
      </c>
      <c r="I9" s="6">
        <f t="shared" si="0"/>
        <v>48.466937999999999</v>
      </c>
      <c r="J9" s="7">
        <v>1.8437499999999999E-2</v>
      </c>
      <c r="K9" s="7">
        <v>1.8124999999999999E-2</v>
      </c>
      <c r="L9" s="7">
        <v>1.923611111111111E-2</v>
      </c>
      <c r="M9" s="7">
        <v>1.9803240740740739E-2</v>
      </c>
      <c r="N9" s="7">
        <v>2.0335648148148148E-2</v>
      </c>
      <c r="O9" s="7">
        <v>2.1030092592592593E-2</v>
      </c>
      <c r="P9" s="7">
        <v>2.4282407407407409E-2</v>
      </c>
      <c r="Q9" s="7">
        <v>2.5972222222222223E-2</v>
      </c>
      <c r="R9" s="7">
        <v>2.388888888888889E-2</v>
      </c>
      <c r="S9" s="7">
        <v>3.0648148148148147E-2</v>
      </c>
      <c r="T9" s="7">
        <v>2.4837962962962964E-2</v>
      </c>
      <c r="U9" s="7">
        <v>2.3657407407407408E-2</v>
      </c>
      <c r="V9" s="7">
        <v>2.3032407407407408E-2</v>
      </c>
      <c r="W9" s="7">
        <v>2.4548611111111111E-2</v>
      </c>
      <c r="X9" s="7">
        <v>2.6435185185185187E-2</v>
      </c>
      <c r="Y9" s="7">
        <v>2.6296296296296297E-2</v>
      </c>
      <c r="Z9" s="7">
        <v>2.5636574074074076E-2</v>
      </c>
      <c r="AA9" s="7">
        <v>2.6412037037037036E-2</v>
      </c>
      <c r="AB9" s="7">
        <v>2.6354166666666668E-2</v>
      </c>
      <c r="AC9" s="7">
        <v>2.7835648148148148E-2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.75" customHeight="1" x14ac:dyDescent="0.25">
      <c r="A10" s="3">
        <v>9</v>
      </c>
      <c r="B10" s="3">
        <v>311</v>
      </c>
      <c r="C10" s="4" t="s">
        <v>41</v>
      </c>
      <c r="D10" s="4" t="s">
        <v>60</v>
      </c>
      <c r="E10" s="4" t="s">
        <v>61</v>
      </c>
      <c r="F10" s="10" t="s">
        <v>49</v>
      </c>
      <c r="G10" s="10">
        <v>20</v>
      </c>
      <c r="H10" s="5">
        <v>78</v>
      </c>
      <c r="I10" s="6">
        <f t="shared" si="0"/>
        <v>48.466937999999999</v>
      </c>
      <c r="J10" s="7">
        <v>1.8437499999999999E-2</v>
      </c>
      <c r="K10" s="7">
        <v>1.8113425925925925E-2</v>
      </c>
      <c r="L10" s="7">
        <v>1.923611111111111E-2</v>
      </c>
      <c r="M10" s="7">
        <v>1.982638888888889E-2</v>
      </c>
      <c r="N10" s="7">
        <v>2.0335648148148148E-2</v>
      </c>
      <c r="O10" s="7">
        <v>2.1064814814814814E-2</v>
      </c>
      <c r="P10" s="7">
        <v>2.4247685185185185E-2</v>
      </c>
      <c r="Q10" s="7">
        <v>2.599537037037037E-2</v>
      </c>
      <c r="R10" s="7">
        <v>2.3877314814814816E-2</v>
      </c>
      <c r="S10" s="7">
        <v>3.0636574074074073E-2</v>
      </c>
      <c r="T10" s="7">
        <v>2.4837962962962964E-2</v>
      </c>
      <c r="U10" s="7">
        <v>2.3680555555555555E-2</v>
      </c>
      <c r="V10" s="7">
        <v>2.3020833333333334E-2</v>
      </c>
      <c r="W10" s="7">
        <v>2.4548611111111111E-2</v>
      </c>
      <c r="X10" s="7">
        <v>2.6435185185185187E-2</v>
      </c>
      <c r="Y10" s="7">
        <v>2.6296296296296297E-2</v>
      </c>
      <c r="Z10" s="7">
        <v>2.5648148148148149E-2</v>
      </c>
      <c r="AA10" s="7">
        <v>2.6435185185185187E-2</v>
      </c>
      <c r="AB10" s="7">
        <v>2.6365740740740742E-2</v>
      </c>
      <c r="AC10" s="7">
        <v>2.7824074074074074E-2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.75" customHeight="1" x14ac:dyDescent="0.25">
      <c r="A11" s="3">
        <v>10</v>
      </c>
      <c r="B11" s="3">
        <v>312</v>
      </c>
      <c r="C11" s="4" t="s">
        <v>41</v>
      </c>
      <c r="D11" s="4" t="s">
        <v>62</v>
      </c>
      <c r="E11" s="4" t="s">
        <v>63</v>
      </c>
      <c r="F11" s="10" t="s">
        <v>49</v>
      </c>
      <c r="G11" s="10">
        <v>19</v>
      </c>
      <c r="H11" s="5">
        <v>74.099999999999994</v>
      </c>
      <c r="I11" s="6">
        <f t="shared" si="0"/>
        <v>46.0435911</v>
      </c>
      <c r="J11" s="7">
        <v>1.7962962962962962E-2</v>
      </c>
      <c r="K11" s="7">
        <v>1.8391203703703705E-2</v>
      </c>
      <c r="L11" s="7">
        <v>1.9930555555555556E-2</v>
      </c>
      <c r="M11" s="7">
        <v>2.1516203703703704E-2</v>
      </c>
      <c r="N11" s="7">
        <v>2.5717592592592594E-2</v>
      </c>
      <c r="O11" s="7">
        <v>2.3032407407407408E-2</v>
      </c>
      <c r="P11" s="7">
        <v>2.6180555555555554E-2</v>
      </c>
      <c r="Q11" s="7">
        <v>2.627314814814815E-2</v>
      </c>
      <c r="R11" s="7">
        <v>2.6400462962962962E-2</v>
      </c>
      <c r="S11" s="7">
        <v>2.7349537037037037E-2</v>
      </c>
      <c r="T11" s="7">
        <v>3.8912037037037037E-2</v>
      </c>
      <c r="U11" s="7">
        <v>2.7291666666666665E-2</v>
      </c>
      <c r="V11" s="7">
        <v>3.3159722222222222E-2</v>
      </c>
      <c r="W11" s="7">
        <v>3.3194444444444443E-2</v>
      </c>
      <c r="X11" s="7">
        <v>2.6435185185185187E-2</v>
      </c>
      <c r="Y11" s="7">
        <v>2.6770833333333334E-2</v>
      </c>
      <c r="Z11" s="7">
        <v>3.0034722222222223E-2</v>
      </c>
      <c r="AA11" s="7">
        <v>2.6481481481481481E-2</v>
      </c>
      <c r="AB11" s="7">
        <v>2.1909722222222223E-2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5.75" customHeight="1" x14ac:dyDescent="0.25">
      <c r="A12" s="3">
        <v>11</v>
      </c>
      <c r="B12" s="3">
        <v>318</v>
      </c>
      <c r="C12" s="4" t="s">
        <v>41</v>
      </c>
      <c r="D12" s="4" t="s">
        <v>64</v>
      </c>
      <c r="E12" s="4" t="s">
        <v>65</v>
      </c>
      <c r="F12" s="10" t="s">
        <v>44</v>
      </c>
      <c r="G12" s="10">
        <v>19</v>
      </c>
      <c r="H12" s="5">
        <v>74.099999999999994</v>
      </c>
      <c r="I12" s="6">
        <f t="shared" si="0"/>
        <v>46.0435911</v>
      </c>
      <c r="J12" s="7">
        <v>1.8171296296296297E-2</v>
      </c>
      <c r="K12" s="7">
        <v>1.8310185185185186E-2</v>
      </c>
      <c r="L12" s="7">
        <v>1.9120370370370371E-2</v>
      </c>
      <c r="M12" s="7">
        <v>2.0856481481481483E-2</v>
      </c>
      <c r="N12" s="7">
        <v>2.0648148148148148E-2</v>
      </c>
      <c r="O12" s="7">
        <v>2.1516203703703704E-2</v>
      </c>
      <c r="P12" s="7">
        <v>2.1979166666666668E-2</v>
      </c>
      <c r="Q12" s="7">
        <v>2.494212962962963E-2</v>
      </c>
      <c r="R12" s="7">
        <v>2.2499999999999999E-2</v>
      </c>
      <c r="S12" s="7">
        <v>2.4143518518518519E-2</v>
      </c>
      <c r="T12" s="7">
        <v>2.5266203703703704E-2</v>
      </c>
      <c r="U12" s="7">
        <v>2.7083333333333334E-2</v>
      </c>
      <c r="V12" s="7">
        <v>2.7245370370370371E-2</v>
      </c>
      <c r="W12" s="7">
        <v>3.2442129629629626E-2</v>
      </c>
      <c r="X12" s="7">
        <v>2.8298611111111111E-2</v>
      </c>
      <c r="Y12" s="7">
        <v>2.9791666666666668E-2</v>
      </c>
      <c r="Z12" s="7">
        <v>3.3113425925925928E-2</v>
      </c>
      <c r="AA12" s="7">
        <v>3.5324074074074077E-2</v>
      </c>
      <c r="AB12" s="7">
        <v>3.6886574074074072E-2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5.75" customHeight="1" x14ac:dyDescent="0.25">
      <c r="A13" s="3">
        <v>12</v>
      </c>
      <c r="B13" s="3">
        <v>308</v>
      </c>
      <c r="C13" s="4" t="s">
        <v>41</v>
      </c>
      <c r="D13" s="4" t="s">
        <v>66</v>
      </c>
      <c r="E13" s="4" t="s">
        <v>63</v>
      </c>
      <c r="F13" s="10" t="s">
        <v>44</v>
      </c>
      <c r="G13" s="10">
        <v>18</v>
      </c>
      <c r="H13" s="5">
        <v>70.2</v>
      </c>
      <c r="I13" s="6">
        <f t="shared" si="0"/>
        <v>43.620244200000002</v>
      </c>
      <c r="J13" s="7">
        <v>1.7280092592592593E-2</v>
      </c>
      <c r="K13" s="7">
        <v>1.9456018518518518E-2</v>
      </c>
      <c r="L13" s="7">
        <v>2.087962962962963E-2</v>
      </c>
      <c r="M13" s="7">
        <v>2.1354166666666667E-2</v>
      </c>
      <c r="N13" s="7">
        <v>2.1180555555555557E-2</v>
      </c>
      <c r="O13" s="7">
        <v>2.1388888888888888E-2</v>
      </c>
      <c r="P13" s="7">
        <v>3.0092592592592591E-2</v>
      </c>
      <c r="Q13" s="7">
        <v>2.6435185185185187E-2</v>
      </c>
      <c r="R13" s="7">
        <v>2.7430555555555555E-2</v>
      </c>
      <c r="S13" s="7">
        <v>2.6388888888888889E-2</v>
      </c>
      <c r="T13" s="7">
        <v>4.1342592592592591E-2</v>
      </c>
      <c r="U13" s="7">
        <v>2.8321759259259258E-2</v>
      </c>
      <c r="V13" s="7">
        <v>2.8923611111111112E-2</v>
      </c>
      <c r="W13" s="7">
        <v>2.8252314814814813E-2</v>
      </c>
      <c r="X13" s="7">
        <v>3.6215277777777777E-2</v>
      </c>
      <c r="Y13" s="7">
        <v>3.0763888888888889E-2</v>
      </c>
      <c r="Z13" s="7">
        <v>3.3622685185185186E-2</v>
      </c>
      <c r="AA13" s="7">
        <v>3.7210648148148145E-2</v>
      </c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5.75" customHeight="1" x14ac:dyDescent="0.25">
      <c r="A14" s="3">
        <v>13</v>
      </c>
      <c r="B14" s="3">
        <v>367</v>
      </c>
      <c r="C14" s="4" t="s">
        <v>41</v>
      </c>
      <c r="D14" s="4" t="s">
        <v>67</v>
      </c>
      <c r="E14" s="4" t="s">
        <v>68</v>
      </c>
      <c r="F14" s="10" t="s">
        <v>44</v>
      </c>
      <c r="G14" s="10">
        <v>18</v>
      </c>
      <c r="H14" s="5">
        <v>70.2</v>
      </c>
      <c r="I14" s="6">
        <f t="shared" si="0"/>
        <v>43.620244200000002</v>
      </c>
      <c r="J14" s="7">
        <v>1.5972222222222221E-2</v>
      </c>
      <c r="K14" s="7">
        <v>1.6481481481481482E-2</v>
      </c>
      <c r="L14" s="7">
        <v>1.6168981481481482E-2</v>
      </c>
      <c r="M14" s="7">
        <v>1.8206018518518517E-2</v>
      </c>
      <c r="N14" s="7">
        <v>1.7199074074074075E-2</v>
      </c>
      <c r="O14" s="7">
        <v>1.9618055555555555E-2</v>
      </c>
      <c r="P14" s="7">
        <v>2.0069444444444445E-2</v>
      </c>
      <c r="Q14" s="7">
        <v>1.8206018518518517E-2</v>
      </c>
      <c r="R14" s="7">
        <v>2.3981481481481482E-2</v>
      </c>
      <c r="S14" s="7">
        <v>1.951388888888889E-2</v>
      </c>
      <c r="T14" s="7">
        <v>2.1296296296296296E-2</v>
      </c>
      <c r="U14" s="7">
        <v>2.0069444444444445E-2</v>
      </c>
      <c r="V14" s="7">
        <v>2.1458333333333333E-2</v>
      </c>
      <c r="W14" s="7">
        <v>3.1504629629629632E-2</v>
      </c>
      <c r="X14" s="7">
        <v>1.7893518518518517E-2</v>
      </c>
      <c r="Y14" s="7">
        <v>2.3171296296296297E-2</v>
      </c>
      <c r="Z14" s="7">
        <v>2.1168981481481483E-2</v>
      </c>
      <c r="AA14" s="7">
        <v>2.0891203703703703E-2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5.75" customHeight="1" x14ac:dyDescent="0.25">
      <c r="A15" s="3">
        <v>14</v>
      </c>
      <c r="B15" s="3">
        <v>366</v>
      </c>
      <c r="C15" s="4" t="s">
        <v>41</v>
      </c>
      <c r="D15" s="4" t="s">
        <v>69</v>
      </c>
      <c r="E15" s="4" t="s">
        <v>70</v>
      </c>
      <c r="F15" s="10" t="s">
        <v>44</v>
      </c>
      <c r="G15" s="10">
        <v>17</v>
      </c>
      <c r="H15" s="5">
        <v>66.3</v>
      </c>
      <c r="I15" s="6">
        <f t="shared" si="0"/>
        <v>41.196897299999996</v>
      </c>
      <c r="J15" s="7">
        <v>1.8437499999999999E-2</v>
      </c>
      <c r="K15" s="7">
        <v>1.8136574074074076E-2</v>
      </c>
      <c r="L15" s="7">
        <v>1.8553240740740742E-2</v>
      </c>
      <c r="M15" s="7">
        <v>2.179398148148148E-2</v>
      </c>
      <c r="N15" s="7">
        <v>1.9652777777777779E-2</v>
      </c>
      <c r="O15" s="7">
        <v>2.0937500000000001E-2</v>
      </c>
      <c r="P15" s="7">
        <v>2.4328703703703703E-2</v>
      </c>
      <c r="Q15" s="7">
        <v>2.2870370370370371E-2</v>
      </c>
      <c r="R15" s="7">
        <v>2.642361111111111E-2</v>
      </c>
      <c r="S15" s="7">
        <v>2.6122685185185186E-2</v>
      </c>
      <c r="T15" s="7">
        <v>2.8043981481481482E-2</v>
      </c>
      <c r="U15" s="7">
        <v>2.6319444444444444E-2</v>
      </c>
      <c r="V15" s="7">
        <v>2.508101851851852E-2</v>
      </c>
      <c r="W15" s="7">
        <v>3.0567129629629628E-2</v>
      </c>
      <c r="X15" s="7">
        <v>3.1585648148148147E-2</v>
      </c>
      <c r="Y15" s="7">
        <v>3.4293981481481481E-2</v>
      </c>
      <c r="Z15" s="7">
        <v>3.1307870370370368E-2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5.75" customHeight="1" x14ac:dyDescent="0.25">
      <c r="A16" s="3">
        <v>15</v>
      </c>
      <c r="B16" s="3">
        <v>313</v>
      </c>
      <c r="C16" s="4" t="s">
        <v>41</v>
      </c>
      <c r="D16" s="4" t="s">
        <v>71</v>
      </c>
      <c r="E16" s="4" t="s">
        <v>72</v>
      </c>
      <c r="F16" s="10" t="s">
        <v>44</v>
      </c>
      <c r="G16" s="10">
        <v>16</v>
      </c>
      <c r="H16" s="5">
        <v>62.4</v>
      </c>
      <c r="I16" s="6">
        <f t="shared" si="0"/>
        <v>38.773550399999998</v>
      </c>
      <c r="J16" s="7">
        <v>1.7430555555555557E-2</v>
      </c>
      <c r="K16" s="7">
        <v>1.7766203703703704E-2</v>
      </c>
      <c r="L16" s="7">
        <v>2.3252314814814816E-2</v>
      </c>
      <c r="M16" s="7">
        <v>2.0104166666666666E-2</v>
      </c>
      <c r="N16" s="7">
        <v>2.045138888888889E-2</v>
      </c>
      <c r="O16" s="7">
        <v>2.1145833333333332E-2</v>
      </c>
      <c r="P16" s="7">
        <v>3.1087962962962963E-2</v>
      </c>
      <c r="Q16" s="7">
        <v>2.3865740740740739E-2</v>
      </c>
      <c r="R16" s="7">
        <v>3.3819444444444444E-2</v>
      </c>
      <c r="S16" s="7">
        <v>2.2430555555555554E-2</v>
      </c>
      <c r="T16" s="7">
        <v>2.8657407407407406E-2</v>
      </c>
      <c r="U16" s="7">
        <v>4.2858796296296298E-2</v>
      </c>
      <c r="V16" s="7">
        <v>3.1817129629629633E-2</v>
      </c>
      <c r="W16" s="7">
        <v>4.628472222222222E-2</v>
      </c>
      <c r="X16" s="7">
        <v>4.0752314814814818E-2</v>
      </c>
      <c r="Y16" s="7">
        <v>1.275462962962963E-2</v>
      </c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5.75" customHeight="1" x14ac:dyDescent="0.25">
      <c r="A17" s="3">
        <v>16</v>
      </c>
      <c r="B17" s="3">
        <v>314</v>
      </c>
      <c r="C17" s="4" t="s">
        <v>41</v>
      </c>
      <c r="D17" s="4" t="s">
        <v>73</v>
      </c>
      <c r="E17" s="4" t="s">
        <v>74</v>
      </c>
      <c r="F17" s="10" t="s">
        <v>44</v>
      </c>
      <c r="G17" s="10">
        <v>16</v>
      </c>
      <c r="H17" s="5">
        <v>62.4</v>
      </c>
      <c r="I17" s="6">
        <f t="shared" si="0"/>
        <v>38.773550399999998</v>
      </c>
      <c r="J17" s="7">
        <v>1.3969907407407407E-2</v>
      </c>
      <c r="K17" s="7">
        <v>1.3368055555555555E-2</v>
      </c>
      <c r="L17" s="7">
        <v>1.3553240740740741E-2</v>
      </c>
      <c r="M17" s="7">
        <v>1.361111111111111E-2</v>
      </c>
      <c r="N17" s="7">
        <v>1.607638888888889E-2</v>
      </c>
      <c r="O17" s="7">
        <v>1.5949074074074074E-2</v>
      </c>
      <c r="P17" s="7">
        <v>1.6689814814814814E-2</v>
      </c>
      <c r="Q17" s="7">
        <v>1.6041666666666666E-2</v>
      </c>
      <c r="R17" s="7">
        <v>1.5219907407407408E-2</v>
      </c>
      <c r="S17" s="7">
        <v>1.8171296296296297E-2</v>
      </c>
      <c r="T17" s="7">
        <v>1.6701388888888891E-2</v>
      </c>
      <c r="U17" s="7">
        <v>1.6215277777777776E-2</v>
      </c>
      <c r="V17" s="7">
        <v>1.6331018518518519E-2</v>
      </c>
      <c r="W17" s="7">
        <v>3.0532407407407407E-2</v>
      </c>
      <c r="X17" s="7">
        <v>1.9108796296296297E-2</v>
      </c>
      <c r="Y17" s="7">
        <v>2.011574074074074E-2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5.75" customHeight="1" x14ac:dyDescent="0.25">
      <c r="A18" s="3">
        <v>17</v>
      </c>
      <c r="B18" s="3">
        <v>320</v>
      </c>
      <c r="C18" s="4" t="s">
        <v>41</v>
      </c>
      <c r="D18" s="4" t="s">
        <v>75</v>
      </c>
      <c r="E18" s="4" t="s">
        <v>76</v>
      </c>
      <c r="F18" s="10" t="s">
        <v>44</v>
      </c>
      <c r="G18" s="10">
        <v>15</v>
      </c>
      <c r="H18" s="5">
        <v>58.5</v>
      </c>
      <c r="I18" s="6">
        <f t="shared" si="0"/>
        <v>36.350203499999999</v>
      </c>
      <c r="J18" s="7">
        <v>1.4293981481481482E-2</v>
      </c>
      <c r="K18" s="7">
        <v>1.3923611111111111E-2</v>
      </c>
      <c r="L18" s="7">
        <v>1.380787037037037E-2</v>
      </c>
      <c r="M18" s="7">
        <v>1.3668981481481482E-2</v>
      </c>
      <c r="N18" s="7">
        <v>1.3344907407407408E-2</v>
      </c>
      <c r="O18" s="7">
        <v>1.3993055555555555E-2</v>
      </c>
      <c r="P18" s="7">
        <v>1.3796296296296296E-2</v>
      </c>
      <c r="Q18" s="7">
        <v>1.4710648148148148E-2</v>
      </c>
      <c r="R18" s="7">
        <v>1.3981481481481482E-2</v>
      </c>
      <c r="S18" s="7">
        <v>1.4189814814814815E-2</v>
      </c>
      <c r="T18" s="7">
        <v>1.5023148148148148E-2</v>
      </c>
      <c r="U18" s="7">
        <v>1.480324074074074E-2</v>
      </c>
      <c r="V18" s="7">
        <v>1.5081018518518518E-2</v>
      </c>
      <c r="W18" s="7">
        <v>2.101851851851852E-2</v>
      </c>
      <c r="X18" s="7">
        <v>1.8171296296296297E-2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5.75" customHeight="1" x14ac:dyDescent="0.25">
      <c r="A19" s="3">
        <v>18</v>
      </c>
      <c r="B19" s="3">
        <v>307</v>
      </c>
      <c r="C19" s="4" t="s">
        <v>41</v>
      </c>
      <c r="D19" s="4" t="s">
        <v>79</v>
      </c>
      <c r="E19" s="4" t="s">
        <v>80</v>
      </c>
      <c r="F19" s="10" t="s">
        <v>44</v>
      </c>
      <c r="G19" s="10">
        <v>13</v>
      </c>
      <c r="H19" s="5">
        <v>50.7</v>
      </c>
      <c r="I19" s="6">
        <f>H19*0.621371</f>
        <v>31.503509700000002</v>
      </c>
      <c r="J19" s="7">
        <v>1.6886574074074075E-2</v>
      </c>
      <c r="K19" s="7">
        <v>1.8229166666666668E-2</v>
      </c>
      <c r="L19" s="7">
        <v>2.0034722222222221E-2</v>
      </c>
      <c r="M19" s="7">
        <v>2.0787037037037038E-2</v>
      </c>
      <c r="N19" s="7">
        <v>2.0706018518518519E-2</v>
      </c>
      <c r="O19" s="7">
        <v>2.1006944444444446E-2</v>
      </c>
      <c r="P19" s="7">
        <v>2.0335648148148148E-2</v>
      </c>
      <c r="Q19" s="7">
        <v>2.2638888888888889E-2</v>
      </c>
      <c r="R19" s="7">
        <v>2.2199074074074072E-2</v>
      </c>
      <c r="S19" s="7">
        <v>2.3275462962962963E-2</v>
      </c>
      <c r="T19" s="7">
        <v>5.541666666666667E-2</v>
      </c>
      <c r="U19" s="7">
        <v>2.4259259259259258E-2</v>
      </c>
      <c r="V19" s="7">
        <v>2.4259259259259258E-2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5.75" customHeight="1" x14ac:dyDescent="0.25">
      <c r="A20" s="3">
        <v>19</v>
      </c>
      <c r="B20" s="3">
        <v>322</v>
      </c>
      <c r="C20" s="4" t="s">
        <v>41</v>
      </c>
      <c r="D20" s="4" t="s">
        <v>77</v>
      </c>
      <c r="E20" s="4" t="s">
        <v>78</v>
      </c>
      <c r="F20" s="10" t="s">
        <v>44</v>
      </c>
      <c r="G20" s="10">
        <v>12</v>
      </c>
      <c r="H20" s="5">
        <v>46.8</v>
      </c>
      <c r="I20" s="6">
        <f t="shared" si="0"/>
        <v>29.0801628</v>
      </c>
      <c r="J20" s="7">
        <v>1.6354166666666666E-2</v>
      </c>
      <c r="K20" s="7">
        <v>1.8680555555555554E-2</v>
      </c>
      <c r="L20" s="7">
        <v>2.0787037037037038E-2</v>
      </c>
      <c r="M20" s="7">
        <v>2.1412037037037038E-2</v>
      </c>
      <c r="N20" s="7">
        <v>2.162037037037037E-2</v>
      </c>
      <c r="O20" s="7">
        <v>2.2083333333333333E-2</v>
      </c>
      <c r="P20" s="7">
        <v>2.2789351851851852E-2</v>
      </c>
      <c r="Q20" s="7">
        <v>2.1319444444444443E-2</v>
      </c>
      <c r="R20" s="7">
        <v>2.7314814814814816E-2</v>
      </c>
      <c r="S20" s="7">
        <v>2.4837962962962964E-2</v>
      </c>
      <c r="T20" s="7">
        <v>2.8078703703703703E-2</v>
      </c>
      <c r="U20" s="7">
        <v>1.9618055555555555E-2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15.75" customHeight="1" x14ac:dyDescent="0.25">
      <c r="A21" s="3">
        <v>20</v>
      </c>
      <c r="B21" s="3">
        <v>301</v>
      </c>
      <c r="C21" s="4" t="s">
        <v>41</v>
      </c>
      <c r="D21" s="4" t="s">
        <v>81</v>
      </c>
      <c r="E21" s="4" t="s">
        <v>82</v>
      </c>
      <c r="F21" s="10" t="s">
        <v>49</v>
      </c>
      <c r="G21" s="10">
        <v>12</v>
      </c>
      <c r="H21" s="5">
        <v>46.8</v>
      </c>
      <c r="I21" s="6">
        <f t="shared" si="0"/>
        <v>29.0801628</v>
      </c>
      <c r="J21" s="7">
        <v>1.636574074074074E-2</v>
      </c>
      <c r="K21" s="7">
        <v>1.8657407407407407E-2</v>
      </c>
      <c r="L21" s="7">
        <v>2.0810185185185185E-2</v>
      </c>
      <c r="M21" s="7">
        <v>2.1412037037037038E-2</v>
      </c>
      <c r="N21" s="7">
        <v>2.1608796296296296E-2</v>
      </c>
      <c r="O21" s="7">
        <v>2.2083333333333333E-2</v>
      </c>
      <c r="P21" s="7">
        <v>2.2812499999999999E-2</v>
      </c>
      <c r="Q21" s="7">
        <v>2.2638888888888889E-2</v>
      </c>
      <c r="R21" s="7">
        <v>2.5960648148148149E-2</v>
      </c>
      <c r="S21" s="7">
        <v>2.4814814814814814E-2</v>
      </c>
      <c r="T21" s="7">
        <v>2.3935185185185184E-2</v>
      </c>
      <c r="U21" s="7">
        <v>2.2511574074074073E-2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ht="15.75" customHeight="1" x14ac:dyDescent="0.25">
      <c r="A22" s="3">
        <v>21</v>
      </c>
      <c r="B22" s="3">
        <v>369</v>
      </c>
      <c r="C22" s="4" t="s">
        <v>41</v>
      </c>
      <c r="D22" s="4" t="s">
        <v>83</v>
      </c>
      <c r="E22" s="4" t="s">
        <v>84</v>
      </c>
      <c r="F22" s="10" t="s">
        <v>49</v>
      </c>
      <c r="G22" s="10">
        <v>12</v>
      </c>
      <c r="H22" s="5">
        <v>46.8</v>
      </c>
      <c r="I22" s="6">
        <f t="shared" si="0"/>
        <v>29.0801628</v>
      </c>
      <c r="J22" s="7">
        <v>1.636574074074074E-2</v>
      </c>
      <c r="K22" s="7">
        <v>1.8680555555555554E-2</v>
      </c>
      <c r="L22" s="7">
        <v>2.0798611111111111E-2</v>
      </c>
      <c r="M22" s="7">
        <v>2.1400462962962961E-2</v>
      </c>
      <c r="N22" s="7">
        <v>2.1597222222222223E-2</v>
      </c>
      <c r="O22" s="7">
        <v>2.2094907407407407E-2</v>
      </c>
      <c r="P22" s="7">
        <v>2.2835648148148147E-2</v>
      </c>
      <c r="Q22" s="7">
        <v>2.2604166666666668E-2</v>
      </c>
      <c r="R22" s="7">
        <v>2.5960648148148149E-2</v>
      </c>
      <c r="S22" s="7">
        <v>2.4872685185185185E-2</v>
      </c>
      <c r="T22" s="7">
        <v>2.3877314814814816E-2</v>
      </c>
      <c r="U22" s="7">
        <v>2.2511574074074073E-2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ht="15.75" customHeight="1" x14ac:dyDescent="0.25">
      <c r="A23" s="3">
        <v>22</v>
      </c>
      <c r="B23" s="3">
        <v>370</v>
      </c>
      <c r="C23" s="4" t="s">
        <v>41</v>
      </c>
      <c r="D23" s="4" t="s">
        <v>85</v>
      </c>
      <c r="E23" s="4" t="s">
        <v>86</v>
      </c>
      <c r="F23" s="10" t="s">
        <v>44</v>
      </c>
      <c r="G23" s="10">
        <v>11</v>
      </c>
      <c r="H23" s="5">
        <v>42.9</v>
      </c>
      <c r="I23" s="6">
        <f t="shared" si="0"/>
        <v>26.656815899999998</v>
      </c>
      <c r="J23" s="7">
        <v>1.8749999999999999E-2</v>
      </c>
      <c r="K23" s="7">
        <v>2.045138888888889E-2</v>
      </c>
      <c r="L23" s="7">
        <v>2.0289351851851854E-2</v>
      </c>
      <c r="M23" s="7">
        <v>2.1238425925925924E-2</v>
      </c>
      <c r="N23" s="7">
        <v>2.2268518518518517E-2</v>
      </c>
      <c r="O23" s="7">
        <v>2.2858796296296297E-2</v>
      </c>
      <c r="P23" s="7">
        <v>2.3842592592592592E-2</v>
      </c>
      <c r="Q23" s="7">
        <v>2.3761574074074074E-2</v>
      </c>
      <c r="R23" s="7">
        <v>2.3680555555555555E-2</v>
      </c>
      <c r="S23" s="7">
        <v>2.5532407407407406E-2</v>
      </c>
      <c r="T23" s="7">
        <v>2.4930555555555556E-2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ht="15.75" customHeight="1" x14ac:dyDescent="0.25">
      <c r="A24" s="3">
        <v>23</v>
      </c>
      <c r="B24" s="3">
        <v>317</v>
      </c>
      <c r="C24" s="4" t="s">
        <v>41</v>
      </c>
      <c r="D24" s="4" t="s">
        <v>87</v>
      </c>
      <c r="E24" s="4" t="s">
        <v>88</v>
      </c>
      <c r="F24" s="10" t="s">
        <v>49</v>
      </c>
      <c r="G24" s="10">
        <v>11</v>
      </c>
      <c r="H24" s="5">
        <v>42.9</v>
      </c>
      <c r="I24" s="6">
        <f t="shared" si="0"/>
        <v>26.656815899999998</v>
      </c>
      <c r="J24" s="7">
        <v>2.2094907407407407E-2</v>
      </c>
      <c r="K24" s="7">
        <v>2.3206018518518518E-2</v>
      </c>
      <c r="L24" s="7">
        <v>2.4004629629629629E-2</v>
      </c>
      <c r="M24" s="7">
        <v>2.7349537037037037E-2</v>
      </c>
      <c r="N24" s="7">
        <v>2.8680555555555556E-2</v>
      </c>
      <c r="O24" s="7">
        <v>2.9525462962962962E-2</v>
      </c>
      <c r="P24" s="7">
        <v>3.0949074074074073E-2</v>
      </c>
      <c r="Q24" s="7">
        <v>2.9212962962962961E-2</v>
      </c>
      <c r="R24" s="7">
        <v>3.4918981481481481E-2</v>
      </c>
      <c r="S24" s="7">
        <v>3.3032407407407406E-2</v>
      </c>
      <c r="T24" s="7">
        <v>2.4421296296296295E-2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ht="15.75" customHeight="1" x14ac:dyDescent="0.25">
      <c r="A25" s="3">
        <v>24</v>
      </c>
      <c r="B25" s="3">
        <v>319</v>
      </c>
      <c r="C25" s="4" t="s">
        <v>41</v>
      </c>
      <c r="D25" s="4" t="s">
        <v>89</v>
      </c>
      <c r="E25" s="4" t="s">
        <v>90</v>
      </c>
      <c r="F25" s="10" t="s">
        <v>44</v>
      </c>
      <c r="G25" s="10">
        <v>11</v>
      </c>
      <c r="H25" s="5">
        <v>42.9</v>
      </c>
      <c r="I25" s="6">
        <f t="shared" si="0"/>
        <v>26.656815899999998</v>
      </c>
      <c r="J25" s="7">
        <v>2.2013888888888888E-2</v>
      </c>
      <c r="K25" s="7">
        <v>2.3136574074074073E-2</v>
      </c>
      <c r="L25" s="7">
        <v>2.2939814814814816E-2</v>
      </c>
      <c r="M25" s="7">
        <v>2.2893518518518518E-2</v>
      </c>
      <c r="N25" s="7">
        <v>2.3217592592592592E-2</v>
      </c>
      <c r="O25" s="7">
        <v>2.3518518518518518E-2</v>
      </c>
      <c r="P25" s="7">
        <v>2.3680555555555555E-2</v>
      </c>
      <c r="Q25" s="7">
        <v>2.3715277777777776E-2</v>
      </c>
      <c r="R25" s="7">
        <v>2.5243055555555557E-2</v>
      </c>
      <c r="S25" s="7">
        <v>2.4733796296296295E-2</v>
      </c>
      <c r="T25" s="7">
        <v>2.4421296296296295E-2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ht="15.75" customHeight="1" x14ac:dyDescent="0.25">
      <c r="A26" s="3">
        <v>25</v>
      </c>
      <c r="B26" s="3">
        <v>368</v>
      </c>
      <c r="C26" s="4" t="s">
        <v>41</v>
      </c>
      <c r="D26" s="4" t="s">
        <v>91</v>
      </c>
      <c r="E26" s="4" t="s">
        <v>92</v>
      </c>
      <c r="F26" s="10" t="s">
        <v>44</v>
      </c>
      <c r="G26" s="10">
        <v>9</v>
      </c>
      <c r="H26" s="5">
        <v>35.1</v>
      </c>
      <c r="I26" s="6">
        <f t="shared" si="0"/>
        <v>21.810122100000001</v>
      </c>
      <c r="J26" s="7">
        <v>1.5972222222222221E-2</v>
      </c>
      <c r="K26" s="7">
        <v>1.6469907407407409E-2</v>
      </c>
      <c r="L26" s="7">
        <v>1.6168981481481482E-2</v>
      </c>
      <c r="M26" s="7">
        <v>1.8229166666666668E-2</v>
      </c>
      <c r="N26" s="7">
        <v>1.7210648148148149E-2</v>
      </c>
      <c r="O26" s="7">
        <v>1.9583333333333335E-2</v>
      </c>
      <c r="P26" s="7">
        <v>2.0104166666666666E-2</v>
      </c>
      <c r="Q26" s="7">
        <v>1.818287037037037E-2</v>
      </c>
      <c r="R26" s="7">
        <v>2.3993055555555556E-2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ht="15.75" customHeight="1" x14ac:dyDescent="0.25">
      <c r="A27" s="4"/>
      <c r="B27" s="4"/>
      <c r="C27" s="4"/>
      <c r="D27" s="4"/>
      <c r="E27" s="4"/>
      <c r="F27" s="10"/>
      <c r="G27" s="10"/>
      <c r="H27" s="5"/>
      <c r="I27" s="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ht="15.75" customHeight="1" x14ac:dyDescent="0.25">
      <c r="A28" s="3">
        <v>1</v>
      </c>
      <c r="B28" s="3">
        <v>348</v>
      </c>
      <c r="C28" s="4" t="s">
        <v>93</v>
      </c>
      <c r="D28" s="4" t="s">
        <v>77</v>
      </c>
      <c r="E28" s="4" t="s">
        <v>94</v>
      </c>
      <c r="F28" s="10" t="s">
        <v>44</v>
      </c>
      <c r="G28" s="10">
        <v>9</v>
      </c>
      <c r="H28" s="5">
        <v>35.1</v>
      </c>
      <c r="I28" s="6">
        <f t="shared" ref="I28:I50" si="1">H28*0.621371</f>
        <v>21.810122100000001</v>
      </c>
      <c r="J28" s="7">
        <v>1.1782407407407408E-2</v>
      </c>
      <c r="K28" s="7">
        <v>1.2268518518518519E-2</v>
      </c>
      <c r="L28" s="7">
        <v>1.2465277777777778E-2</v>
      </c>
      <c r="M28" s="7">
        <v>1.2847222222222222E-2</v>
      </c>
      <c r="N28" s="7">
        <v>1.2824074074074075E-2</v>
      </c>
      <c r="O28" s="7">
        <v>1.2789351851851852E-2</v>
      </c>
      <c r="P28" s="7">
        <v>1.3391203703703704E-2</v>
      </c>
      <c r="Q28" s="7">
        <v>1.3935185185185186E-2</v>
      </c>
      <c r="R28" s="7">
        <v>1.5891203703703703E-2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ht="15.75" customHeight="1" x14ac:dyDescent="0.25">
      <c r="A29" s="3">
        <v>2</v>
      </c>
      <c r="B29" s="3">
        <v>349</v>
      </c>
      <c r="C29" s="4" t="s">
        <v>93</v>
      </c>
      <c r="D29" s="4" t="s">
        <v>95</v>
      </c>
      <c r="E29" s="4" t="s">
        <v>96</v>
      </c>
      <c r="F29" s="10" t="s">
        <v>44</v>
      </c>
      <c r="G29" s="10">
        <v>8</v>
      </c>
      <c r="H29" s="5">
        <v>31.2</v>
      </c>
      <c r="I29" s="6">
        <f t="shared" si="1"/>
        <v>19.386775199999999</v>
      </c>
      <c r="J29" s="7">
        <v>1.2222222222222223E-2</v>
      </c>
      <c r="K29" s="7">
        <v>1.2627314814814815E-2</v>
      </c>
      <c r="L29" s="7">
        <v>1.4895833333333334E-2</v>
      </c>
      <c r="M29" s="7">
        <v>1.4004629629629629E-2</v>
      </c>
      <c r="N29" s="7">
        <v>1.4201388888888888E-2</v>
      </c>
      <c r="O29" s="7">
        <v>1.6284722222222221E-2</v>
      </c>
      <c r="P29" s="7">
        <v>1.6192129629629629E-2</v>
      </c>
      <c r="Q29" s="7">
        <v>1.6041666666666666E-2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ht="15.75" customHeight="1" x14ac:dyDescent="0.25">
      <c r="A30" s="3">
        <v>3</v>
      </c>
      <c r="B30" s="3">
        <v>356</v>
      </c>
      <c r="C30" s="4" t="s">
        <v>93</v>
      </c>
      <c r="D30" s="4" t="s">
        <v>97</v>
      </c>
      <c r="E30" s="4" t="s">
        <v>98</v>
      </c>
      <c r="F30" s="10" t="s">
        <v>49</v>
      </c>
      <c r="G30" s="10">
        <v>8</v>
      </c>
      <c r="H30" s="5">
        <v>31.2</v>
      </c>
      <c r="I30" s="6">
        <f t="shared" si="1"/>
        <v>19.386775199999999</v>
      </c>
      <c r="J30" s="7">
        <v>1.3761574074074074E-2</v>
      </c>
      <c r="K30" s="7">
        <v>1.3645833333333333E-2</v>
      </c>
      <c r="L30" s="7">
        <v>1.3993055555555555E-2</v>
      </c>
      <c r="M30" s="7">
        <v>1.4548611111111111E-2</v>
      </c>
      <c r="N30" s="7">
        <v>1.5706018518518518E-2</v>
      </c>
      <c r="O30" s="7">
        <v>1.5960648148148147E-2</v>
      </c>
      <c r="P30" s="7">
        <v>1.5219907407407408E-2</v>
      </c>
      <c r="Q30" s="7">
        <v>1.511574074074074E-2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ht="15.75" customHeight="1" x14ac:dyDescent="0.25">
      <c r="A31" s="3">
        <v>4</v>
      </c>
      <c r="B31" s="3">
        <v>358</v>
      </c>
      <c r="C31" s="4" t="s">
        <v>93</v>
      </c>
      <c r="D31" s="4" t="s">
        <v>99</v>
      </c>
      <c r="E31" s="4" t="s">
        <v>100</v>
      </c>
      <c r="F31" s="10" t="s">
        <v>44</v>
      </c>
      <c r="G31" s="10">
        <v>8</v>
      </c>
      <c r="H31" s="5">
        <v>31.2</v>
      </c>
      <c r="I31" s="6">
        <f t="shared" si="1"/>
        <v>19.386775199999999</v>
      </c>
      <c r="J31" s="7">
        <v>1.545138888888889E-2</v>
      </c>
      <c r="K31" s="7">
        <v>1.5960648148148147E-2</v>
      </c>
      <c r="L31" s="7">
        <v>1.6215277777777776E-2</v>
      </c>
      <c r="M31" s="7">
        <v>1.6712962962962964E-2</v>
      </c>
      <c r="N31" s="7">
        <v>1.8148148148148149E-2</v>
      </c>
      <c r="O31" s="7">
        <v>1.7361111111111112E-2</v>
      </c>
      <c r="P31" s="7">
        <v>1.7650462962962962E-2</v>
      </c>
      <c r="Q31" s="7">
        <v>1.9259259259259261E-2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ht="15.75" customHeight="1" x14ac:dyDescent="0.25">
      <c r="A32" s="3">
        <v>5</v>
      </c>
      <c r="B32" s="3">
        <v>360</v>
      </c>
      <c r="C32" s="4" t="s">
        <v>93</v>
      </c>
      <c r="D32" s="4" t="s">
        <v>101</v>
      </c>
      <c r="E32" s="4" t="s">
        <v>102</v>
      </c>
      <c r="F32" s="10" t="s">
        <v>44</v>
      </c>
      <c r="G32" s="10">
        <v>8</v>
      </c>
      <c r="H32" s="5">
        <v>31.2</v>
      </c>
      <c r="I32" s="6">
        <f t="shared" si="1"/>
        <v>19.386775199999999</v>
      </c>
      <c r="J32" s="7">
        <v>1.5462962962962963E-2</v>
      </c>
      <c r="K32" s="7">
        <v>1.5532407407407408E-2</v>
      </c>
      <c r="L32" s="7">
        <v>1.545138888888889E-2</v>
      </c>
      <c r="M32" s="7">
        <v>1.5416666666666667E-2</v>
      </c>
      <c r="N32" s="7">
        <v>1.5081018518518518E-2</v>
      </c>
      <c r="O32" s="7">
        <v>1.5428240740740741E-2</v>
      </c>
      <c r="P32" s="7">
        <v>1.6018518518518519E-2</v>
      </c>
      <c r="Q32" s="7">
        <v>1.6145833333333335E-2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ht="15.75" customHeight="1" x14ac:dyDescent="0.25">
      <c r="A33" s="3">
        <v>6</v>
      </c>
      <c r="B33" s="3">
        <v>346</v>
      </c>
      <c r="C33" s="4" t="s">
        <v>93</v>
      </c>
      <c r="D33" s="4" t="s">
        <v>103</v>
      </c>
      <c r="E33" s="4" t="s">
        <v>104</v>
      </c>
      <c r="F33" s="10" t="s">
        <v>44</v>
      </c>
      <c r="G33" s="10">
        <v>8</v>
      </c>
      <c r="H33" s="5">
        <v>31.2</v>
      </c>
      <c r="I33" s="6">
        <f t="shared" si="1"/>
        <v>19.386775199999999</v>
      </c>
      <c r="J33" s="7">
        <v>1.6446759259259258E-2</v>
      </c>
      <c r="K33" s="7">
        <v>1.6053240740740739E-2</v>
      </c>
      <c r="L33" s="7">
        <v>1.5231481481481481E-2</v>
      </c>
      <c r="M33" s="7">
        <v>1.6481481481481482E-2</v>
      </c>
      <c r="N33" s="7">
        <v>1.5347222222222222E-2</v>
      </c>
      <c r="O33" s="7">
        <v>1.5173611111111112E-2</v>
      </c>
      <c r="P33" s="7">
        <v>1.7025462962962964E-2</v>
      </c>
      <c r="Q33" s="7">
        <v>1.5474537037037037E-2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ht="15.75" customHeight="1" x14ac:dyDescent="0.25">
      <c r="A34" s="3">
        <v>7</v>
      </c>
      <c r="B34" s="3">
        <v>344</v>
      </c>
      <c r="C34" s="4" t="s">
        <v>93</v>
      </c>
      <c r="D34" s="4" t="s">
        <v>105</v>
      </c>
      <c r="E34" s="4" t="s">
        <v>106</v>
      </c>
      <c r="F34" s="10" t="s">
        <v>49</v>
      </c>
      <c r="G34" s="10">
        <v>7</v>
      </c>
      <c r="H34" s="5">
        <v>27.3</v>
      </c>
      <c r="I34" s="6">
        <f t="shared" si="1"/>
        <v>16.9634283</v>
      </c>
      <c r="J34" s="7">
        <v>1.6851851851851851E-2</v>
      </c>
      <c r="K34" s="7">
        <v>1.6550925925925927E-2</v>
      </c>
      <c r="L34" s="7">
        <v>1.6828703703703703E-2</v>
      </c>
      <c r="M34" s="7">
        <v>1.6527777777777777E-2</v>
      </c>
      <c r="N34" s="7">
        <v>1.7210648148148149E-2</v>
      </c>
      <c r="O34" s="7">
        <v>1.7719907407407406E-2</v>
      </c>
      <c r="P34" s="7">
        <v>1.9074074074074073E-2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ht="15.75" customHeight="1" x14ac:dyDescent="0.25">
      <c r="A35" s="3">
        <v>8</v>
      </c>
      <c r="B35" s="3">
        <v>351</v>
      </c>
      <c r="C35" s="4" t="s">
        <v>93</v>
      </c>
      <c r="D35" s="4" t="s">
        <v>107</v>
      </c>
      <c r="E35" s="4" t="s">
        <v>108</v>
      </c>
      <c r="F35" s="10" t="s">
        <v>44</v>
      </c>
      <c r="G35" s="10">
        <v>7</v>
      </c>
      <c r="H35" s="5">
        <v>27.3</v>
      </c>
      <c r="I35" s="6">
        <f t="shared" si="1"/>
        <v>16.9634283</v>
      </c>
      <c r="J35" s="7">
        <v>1.5127314814814816E-2</v>
      </c>
      <c r="K35" s="7">
        <v>1.5601851851851851E-2</v>
      </c>
      <c r="L35" s="7">
        <v>1.7002314814814814E-2</v>
      </c>
      <c r="M35" s="7">
        <v>1.6979166666666667E-2</v>
      </c>
      <c r="N35" s="7">
        <v>1.7939814814814815E-2</v>
      </c>
      <c r="O35" s="7">
        <v>1.8645833333333334E-2</v>
      </c>
      <c r="P35" s="7">
        <v>1.7789351851851851E-2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ht="15.75" customHeight="1" x14ac:dyDescent="0.25">
      <c r="A36" s="3">
        <v>9</v>
      </c>
      <c r="B36" s="3">
        <v>376</v>
      </c>
      <c r="C36" s="4" t="s">
        <v>93</v>
      </c>
      <c r="D36" s="4" t="s">
        <v>109</v>
      </c>
      <c r="E36" s="4" t="s">
        <v>110</v>
      </c>
      <c r="F36" s="10" t="s">
        <v>49</v>
      </c>
      <c r="G36" s="10">
        <v>7</v>
      </c>
      <c r="H36" s="5">
        <v>27.3</v>
      </c>
      <c r="I36" s="6">
        <f t="shared" si="1"/>
        <v>16.9634283</v>
      </c>
      <c r="J36" s="7">
        <v>1.5104166666666667E-2</v>
      </c>
      <c r="K36" s="7">
        <v>1.5636574074074074E-2</v>
      </c>
      <c r="L36" s="7">
        <v>1.6967592592592593E-2</v>
      </c>
      <c r="M36" s="7">
        <v>1.6944444444444446E-2</v>
      </c>
      <c r="N36" s="7">
        <v>1.7638888888888888E-2</v>
      </c>
      <c r="O36" s="7">
        <v>1.8761574074074073E-2</v>
      </c>
      <c r="P36" s="7">
        <v>1.7222222222222222E-2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ht="15.75" customHeight="1" x14ac:dyDescent="0.25">
      <c r="A37" s="3">
        <v>18</v>
      </c>
      <c r="B37" s="3">
        <v>328</v>
      </c>
      <c r="C37" s="4" t="s">
        <v>93</v>
      </c>
      <c r="D37" s="4" t="s">
        <v>119</v>
      </c>
      <c r="E37" s="4" t="s">
        <v>164</v>
      </c>
      <c r="F37" s="10" t="s">
        <v>49</v>
      </c>
      <c r="G37" s="10">
        <v>7</v>
      </c>
      <c r="H37" s="5">
        <v>27.3</v>
      </c>
      <c r="I37" s="6">
        <f>H37*0.621371</f>
        <v>16.9634283</v>
      </c>
      <c r="J37" s="7">
        <v>1.4895833333333334E-2</v>
      </c>
      <c r="K37" s="7">
        <v>1.5729166666666666E-2</v>
      </c>
      <c r="L37" s="7">
        <v>1.6168981481481482E-2</v>
      </c>
      <c r="M37" s="7">
        <v>1.7037037037037038E-2</v>
      </c>
      <c r="N37" s="7">
        <v>1.8310185185185186E-2</v>
      </c>
      <c r="O37" s="7">
        <v>1.9837962962962963E-2</v>
      </c>
      <c r="P37" s="7">
        <v>1.7384259259259259E-2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ht="15.75" customHeight="1" x14ac:dyDescent="0.25">
      <c r="A38" s="3">
        <v>10</v>
      </c>
      <c r="B38" s="3">
        <v>377</v>
      </c>
      <c r="C38" s="4" t="s">
        <v>93</v>
      </c>
      <c r="D38" s="4" t="s">
        <v>111</v>
      </c>
      <c r="E38" s="4" t="s">
        <v>112</v>
      </c>
      <c r="F38" s="10" t="s">
        <v>44</v>
      </c>
      <c r="G38" s="10">
        <v>6</v>
      </c>
      <c r="H38" s="5">
        <v>23.4</v>
      </c>
      <c r="I38" s="6">
        <f t="shared" si="1"/>
        <v>14.5400814</v>
      </c>
      <c r="J38" s="7">
        <v>1.5127314814814816E-2</v>
      </c>
      <c r="K38" s="7">
        <v>1.5891203703703703E-2</v>
      </c>
      <c r="L38" s="7">
        <v>1.6759259259259258E-2</v>
      </c>
      <c r="M38" s="7">
        <v>1.7696759259259259E-2</v>
      </c>
      <c r="N38" s="7">
        <v>1.8530092592592591E-2</v>
      </c>
      <c r="O38" s="7">
        <v>2.2800925925925926E-2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ht="15.75" customHeight="1" x14ac:dyDescent="0.25">
      <c r="A39" s="3">
        <v>11</v>
      </c>
      <c r="B39" s="3">
        <v>357</v>
      </c>
      <c r="C39" s="4" t="s">
        <v>93</v>
      </c>
      <c r="D39" s="4" t="s">
        <v>113</v>
      </c>
      <c r="E39" s="4" t="s">
        <v>114</v>
      </c>
      <c r="F39" s="10" t="s">
        <v>44</v>
      </c>
      <c r="G39" s="10">
        <v>6</v>
      </c>
      <c r="H39" s="5">
        <v>23.4</v>
      </c>
      <c r="I39" s="6">
        <f t="shared" si="1"/>
        <v>14.5400814</v>
      </c>
      <c r="J39" s="7">
        <v>1.8958333333333334E-2</v>
      </c>
      <c r="K39" s="7">
        <v>1.9421296296296298E-2</v>
      </c>
      <c r="L39" s="7">
        <v>1.9699074074074074E-2</v>
      </c>
      <c r="M39" s="7">
        <v>2.1817129629629631E-2</v>
      </c>
      <c r="N39" s="7">
        <v>2.1585648148148149E-2</v>
      </c>
      <c r="O39" s="7">
        <v>2.2511574074074073E-2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ht="15.75" customHeight="1" x14ac:dyDescent="0.25">
      <c r="A40" s="3">
        <v>12</v>
      </c>
      <c r="B40" s="3">
        <v>342</v>
      </c>
      <c r="C40" s="4" t="s">
        <v>93</v>
      </c>
      <c r="D40" s="4" t="s">
        <v>115</v>
      </c>
      <c r="E40" s="4" t="s">
        <v>96</v>
      </c>
      <c r="F40" s="10" t="s">
        <v>49</v>
      </c>
      <c r="G40" s="10">
        <v>6</v>
      </c>
      <c r="H40" s="5">
        <v>23.4</v>
      </c>
      <c r="I40" s="6">
        <f t="shared" si="1"/>
        <v>14.5400814</v>
      </c>
      <c r="J40" s="7">
        <v>1.5069444444444444E-2</v>
      </c>
      <c r="K40" s="7">
        <v>1.6238425925925927E-2</v>
      </c>
      <c r="L40" s="7">
        <v>1.6851851851851851E-2</v>
      </c>
      <c r="M40" s="7">
        <v>1.8553240740740742E-2</v>
      </c>
      <c r="N40" s="7">
        <v>2.0578703703703703E-2</v>
      </c>
      <c r="O40" s="7">
        <v>2.2048611111111113E-2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ht="15.75" customHeight="1" x14ac:dyDescent="0.25">
      <c r="A41" s="3">
        <v>13</v>
      </c>
      <c r="B41" s="3">
        <v>345</v>
      </c>
      <c r="C41" s="4" t="s">
        <v>93</v>
      </c>
      <c r="D41" s="4" t="s">
        <v>116</v>
      </c>
      <c r="E41" s="4" t="s">
        <v>117</v>
      </c>
      <c r="F41" s="10" t="s">
        <v>49</v>
      </c>
      <c r="G41" s="10">
        <v>6</v>
      </c>
      <c r="H41" s="5">
        <v>23.4</v>
      </c>
      <c r="I41" s="6">
        <f t="shared" si="1"/>
        <v>14.5400814</v>
      </c>
      <c r="J41" s="7">
        <v>1.8171296296296297E-2</v>
      </c>
      <c r="K41" s="7">
        <v>1.9976851851851853E-2</v>
      </c>
      <c r="L41" s="7">
        <v>2.1712962962962962E-2</v>
      </c>
      <c r="M41" s="7">
        <v>2.1377314814814814E-2</v>
      </c>
      <c r="N41" s="7">
        <v>2.1840277777777778E-2</v>
      </c>
      <c r="O41" s="7">
        <v>2.1377314814814814E-2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ht="15.75" customHeight="1" x14ac:dyDescent="0.25">
      <c r="A42" s="3">
        <v>14</v>
      </c>
      <c r="B42" s="3">
        <v>347</v>
      </c>
      <c r="C42" s="4" t="s">
        <v>93</v>
      </c>
      <c r="D42" s="4" t="s">
        <v>118</v>
      </c>
      <c r="E42" s="4" t="s">
        <v>53</v>
      </c>
      <c r="F42" s="10" t="s">
        <v>49</v>
      </c>
      <c r="G42" s="10">
        <v>6</v>
      </c>
      <c r="H42" s="5">
        <v>23.4</v>
      </c>
      <c r="I42" s="6">
        <f t="shared" si="1"/>
        <v>14.5400814</v>
      </c>
      <c r="J42" s="7">
        <v>2.0659722222222222E-2</v>
      </c>
      <c r="K42" s="7">
        <v>1.892361111111111E-2</v>
      </c>
      <c r="L42" s="7">
        <v>2.0347222222222221E-2</v>
      </c>
      <c r="M42" s="7">
        <v>1.9918981481481482E-2</v>
      </c>
      <c r="N42" s="7">
        <v>1.9629629629629629E-2</v>
      </c>
      <c r="O42" s="7">
        <v>2.0023148148148148E-2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ht="15.75" customHeight="1" x14ac:dyDescent="0.25">
      <c r="A43" s="3">
        <v>15</v>
      </c>
      <c r="B43" s="3">
        <v>359</v>
      </c>
      <c r="C43" s="4" t="s">
        <v>93</v>
      </c>
      <c r="D43" s="4" t="s">
        <v>119</v>
      </c>
      <c r="E43" s="4" t="s">
        <v>120</v>
      </c>
      <c r="F43" s="10" t="s">
        <v>49</v>
      </c>
      <c r="G43" s="10">
        <v>5</v>
      </c>
      <c r="H43" s="5">
        <v>19.5</v>
      </c>
      <c r="I43" s="6">
        <f t="shared" si="1"/>
        <v>12.1167345</v>
      </c>
      <c r="J43" s="7">
        <v>1.6932870370370369E-2</v>
      </c>
      <c r="K43" s="7">
        <v>1.9768518518518519E-2</v>
      </c>
      <c r="L43" s="7">
        <v>2.0324074074074074E-2</v>
      </c>
      <c r="M43" s="7">
        <v>2.476851851851852E-2</v>
      </c>
      <c r="N43" s="7">
        <v>2.7696759259259258E-2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ht="15.75" customHeight="1" x14ac:dyDescent="0.25">
      <c r="A44" s="3">
        <v>16</v>
      </c>
      <c r="B44" s="3">
        <v>352</v>
      </c>
      <c r="C44" s="4" t="s">
        <v>93</v>
      </c>
      <c r="D44" s="4" t="s">
        <v>121</v>
      </c>
      <c r="E44" s="4" t="s">
        <v>122</v>
      </c>
      <c r="F44" s="10" t="s">
        <v>49</v>
      </c>
      <c r="G44" s="10">
        <v>5</v>
      </c>
      <c r="H44" s="5">
        <v>19.5</v>
      </c>
      <c r="I44" s="6">
        <f t="shared" si="1"/>
        <v>12.1167345</v>
      </c>
      <c r="J44" s="7">
        <v>1.9270833333333334E-2</v>
      </c>
      <c r="K44" s="7">
        <v>2.0127314814814813E-2</v>
      </c>
      <c r="L44" s="7">
        <v>2.1284722222222222E-2</v>
      </c>
      <c r="M44" s="7">
        <v>2.3425925925925926E-2</v>
      </c>
      <c r="N44" s="7">
        <v>2.3333333333333334E-2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ht="15.75" customHeight="1" x14ac:dyDescent="0.25">
      <c r="A45" s="3">
        <v>17</v>
      </c>
      <c r="B45" s="3">
        <v>353</v>
      </c>
      <c r="C45" s="4" t="s">
        <v>93</v>
      </c>
      <c r="D45" s="4" t="s">
        <v>123</v>
      </c>
      <c r="E45" s="4" t="s">
        <v>124</v>
      </c>
      <c r="F45" s="10" t="s">
        <v>49</v>
      </c>
      <c r="G45" s="10">
        <v>5</v>
      </c>
      <c r="H45" s="5">
        <v>19.5</v>
      </c>
      <c r="I45" s="6">
        <f t="shared" si="1"/>
        <v>12.1167345</v>
      </c>
      <c r="J45" s="7">
        <v>2.2349537037037036E-2</v>
      </c>
      <c r="K45" s="7">
        <v>2.2210648148148149E-2</v>
      </c>
      <c r="L45" s="7">
        <v>2.2615740740740742E-2</v>
      </c>
      <c r="M45" s="7">
        <v>2.4363425925925927E-2</v>
      </c>
      <c r="N45" s="7">
        <v>2.3923611111111111E-2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ht="15.75" customHeight="1" x14ac:dyDescent="0.25">
      <c r="A46" s="3">
        <v>18</v>
      </c>
      <c r="B46" s="3">
        <v>378</v>
      </c>
      <c r="C46" s="4" t="s">
        <v>93</v>
      </c>
      <c r="D46" s="4" t="s">
        <v>125</v>
      </c>
      <c r="E46" s="4" t="s">
        <v>126</v>
      </c>
      <c r="F46" s="10" t="s">
        <v>49</v>
      </c>
      <c r="G46" s="10">
        <v>5</v>
      </c>
      <c r="H46" s="5">
        <v>19.5</v>
      </c>
      <c r="I46" s="6">
        <f t="shared" si="1"/>
        <v>12.1167345</v>
      </c>
      <c r="J46" s="7">
        <v>2.2407407407407407E-2</v>
      </c>
      <c r="K46" s="7">
        <v>2.3055555555555555E-2</v>
      </c>
      <c r="L46" s="7">
        <v>2.5208333333333333E-2</v>
      </c>
      <c r="M46" s="7">
        <v>2.5972222222222223E-2</v>
      </c>
      <c r="N46" s="7">
        <v>2.5532407407407406E-2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ht="15.75" customHeight="1" x14ac:dyDescent="0.25">
      <c r="A47" s="3">
        <v>19</v>
      </c>
      <c r="B47" s="3">
        <v>379</v>
      </c>
      <c r="C47" s="4" t="s">
        <v>93</v>
      </c>
      <c r="D47" s="4" t="s">
        <v>127</v>
      </c>
      <c r="E47" s="4" t="s">
        <v>128</v>
      </c>
      <c r="F47" s="10" t="s">
        <v>49</v>
      </c>
      <c r="G47" s="10">
        <v>4</v>
      </c>
      <c r="H47" s="5">
        <v>15.6</v>
      </c>
      <c r="I47" s="6">
        <f t="shared" si="1"/>
        <v>9.6933875999999994</v>
      </c>
      <c r="J47" s="7">
        <v>2.3599537037037037E-2</v>
      </c>
      <c r="K47" s="7">
        <v>2.4641203703703703E-2</v>
      </c>
      <c r="L47" s="7">
        <v>2.7673611111111111E-2</v>
      </c>
      <c r="M47" s="7">
        <v>3.0312499999999999E-2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ht="15.75" customHeight="1" x14ac:dyDescent="0.25">
      <c r="A48" s="3">
        <v>20</v>
      </c>
      <c r="B48" s="3">
        <v>361</v>
      </c>
      <c r="C48" s="4" t="s">
        <v>93</v>
      </c>
      <c r="D48" s="4" t="s">
        <v>129</v>
      </c>
      <c r="E48" s="4" t="s">
        <v>130</v>
      </c>
      <c r="F48" s="10" t="s">
        <v>49</v>
      </c>
      <c r="G48" s="10">
        <v>4</v>
      </c>
      <c r="H48" s="5">
        <v>15.6</v>
      </c>
      <c r="I48" s="6">
        <f t="shared" si="1"/>
        <v>9.6933875999999994</v>
      </c>
      <c r="J48" s="7">
        <v>2.3402777777777779E-2</v>
      </c>
      <c r="K48" s="7">
        <v>2.7106481481481481E-2</v>
      </c>
      <c r="L48" s="7">
        <v>2.9942129629629631E-2</v>
      </c>
      <c r="M48" s="7">
        <v>2.8368055555555556E-2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ht="15.75" customHeight="1" x14ac:dyDescent="0.25">
      <c r="A49" s="3">
        <v>21</v>
      </c>
      <c r="B49" s="3">
        <v>364</v>
      </c>
      <c r="C49" s="4" t="s">
        <v>93</v>
      </c>
      <c r="D49" s="4" t="s">
        <v>131</v>
      </c>
      <c r="E49" s="4" t="s">
        <v>132</v>
      </c>
      <c r="F49" s="10" t="s">
        <v>44</v>
      </c>
      <c r="G49" s="10">
        <v>3</v>
      </c>
      <c r="H49" s="5">
        <v>11.7</v>
      </c>
      <c r="I49" s="6">
        <f t="shared" si="1"/>
        <v>7.2700407</v>
      </c>
      <c r="J49" s="7">
        <v>1.2916666666666667E-2</v>
      </c>
      <c r="K49" s="7">
        <v>1.4097222222222223E-2</v>
      </c>
      <c r="L49" s="7">
        <v>1.4108796296296296E-2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ht="15.75" customHeight="1" x14ac:dyDescent="0.25">
      <c r="A50" s="3">
        <v>22</v>
      </c>
      <c r="B50" s="3">
        <v>355</v>
      </c>
      <c r="C50" s="4" t="s">
        <v>93</v>
      </c>
      <c r="D50" s="4" t="s">
        <v>133</v>
      </c>
      <c r="E50" s="4" t="s">
        <v>134</v>
      </c>
      <c r="F50" s="10" t="s">
        <v>49</v>
      </c>
      <c r="G50" s="10">
        <v>2</v>
      </c>
      <c r="H50" s="5">
        <v>7.8</v>
      </c>
      <c r="I50" s="6">
        <f t="shared" si="1"/>
        <v>4.8466937999999997</v>
      </c>
      <c r="J50" s="7">
        <v>1.804398148148148E-2</v>
      </c>
      <c r="K50" s="7">
        <v>1.951388888888889E-2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ht="15.75" customHeight="1" x14ac:dyDescent="0.25">
      <c r="A51" s="4"/>
      <c r="B51" s="4"/>
      <c r="C51" s="4"/>
      <c r="D51" s="4"/>
      <c r="E51" s="4"/>
      <c r="F51" s="10"/>
      <c r="G51" s="10"/>
      <c r="H51" s="5"/>
      <c r="I51" s="6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ht="15.75" customHeight="1" x14ac:dyDescent="0.25">
      <c r="A52" s="3">
        <v>1</v>
      </c>
      <c r="B52" s="3">
        <v>338</v>
      </c>
      <c r="C52" s="4" t="s">
        <v>135</v>
      </c>
      <c r="D52" s="4" t="s">
        <v>136</v>
      </c>
      <c r="E52" s="4" t="s">
        <v>137</v>
      </c>
      <c r="F52" s="10" t="s">
        <v>44</v>
      </c>
      <c r="G52" s="10">
        <v>15</v>
      </c>
      <c r="H52" s="5">
        <v>58.5</v>
      </c>
      <c r="I52" s="6">
        <f t="shared" ref="I52:I70" si="2">H52*0.621371</f>
        <v>36.350203499999999</v>
      </c>
      <c r="J52" s="7">
        <v>1.556712962962963E-2</v>
      </c>
      <c r="K52" s="7">
        <v>1.5844907407407408E-2</v>
      </c>
      <c r="L52" s="7">
        <v>1.5833333333333335E-2</v>
      </c>
      <c r="M52" s="7">
        <v>1.5381944444444445E-2</v>
      </c>
      <c r="N52" s="7">
        <v>1.6099537037037037E-2</v>
      </c>
      <c r="O52" s="7">
        <v>1.5462962962962963E-2</v>
      </c>
      <c r="P52" s="7">
        <v>1.5856481481481482E-2</v>
      </c>
      <c r="Q52" s="7">
        <v>1.6481481481481482E-2</v>
      </c>
      <c r="R52" s="7">
        <v>1.6446759259259258E-2</v>
      </c>
      <c r="S52" s="7">
        <v>1.6631944444444446E-2</v>
      </c>
      <c r="T52" s="7">
        <v>1.6875000000000001E-2</v>
      </c>
      <c r="U52" s="7">
        <v>1.6736111111111111E-2</v>
      </c>
      <c r="V52" s="7">
        <v>1.7337962962962961E-2</v>
      </c>
      <c r="W52" s="7">
        <v>1.8506944444444444E-2</v>
      </c>
      <c r="X52" s="7">
        <v>1.7395833333333333E-2</v>
      </c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ht="15.75" customHeight="1" x14ac:dyDescent="0.25">
      <c r="A53" s="3">
        <v>2</v>
      </c>
      <c r="B53" s="3">
        <v>331</v>
      </c>
      <c r="C53" s="4" t="s">
        <v>135</v>
      </c>
      <c r="D53" s="4" t="s">
        <v>138</v>
      </c>
      <c r="E53" s="4" t="s">
        <v>94</v>
      </c>
      <c r="F53" s="10" t="s">
        <v>44</v>
      </c>
      <c r="G53" s="10">
        <v>14</v>
      </c>
      <c r="H53" s="5">
        <v>54.6</v>
      </c>
      <c r="I53" s="6">
        <f t="shared" si="2"/>
        <v>33.926856600000001</v>
      </c>
      <c r="J53" s="7">
        <v>1.3993055555555555E-2</v>
      </c>
      <c r="K53" s="7">
        <v>1.425925925925926E-2</v>
      </c>
      <c r="L53" s="7">
        <v>1.4212962962962964E-2</v>
      </c>
      <c r="M53" s="7">
        <v>1.4687499999999999E-2</v>
      </c>
      <c r="N53" s="7">
        <v>1.59375E-2</v>
      </c>
      <c r="O53" s="7">
        <v>1.5069444444444444E-2</v>
      </c>
      <c r="P53" s="7">
        <v>1.6712962962962964E-2</v>
      </c>
      <c r="Q53" s="7">
        <v>1.6006944444444445E-2</v>
      </c>
      <c r="R53" s="7">
        <v>1.6157407407407409E-2</v>
      </c>
      <c r="S53" s="7">
        <v>2.0763888888888887E-2</v>
      </c>
      <c r="T53" s="7">
        <v>1.7986111111111112E-2</v>
      </c>
      <c r="U53" s="7">
        <v>1.9421296296296298E-2</v>
      </c>
      <c r="V53" s="7">
        <v>2.2013888888888888E-2</v>
      </c>
      <c r="W53" s="7">
        <v>2.3009259259259261E-2</v>
      </c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ht="15.75" customHeight="1" x14ac:dyDescent="0.25">
      <c r="A54" s="3">
        <v>3</v>
      </c>
      <c r="B54" s="3">
        <v>336</v>
      </c>
      <c r="C54" s="4" t="s">
        <v>135</v>
      </c>
      <c r="D54" s="4" t="s">
        <v>139</v>
      </c>
      <c r="E54" s="4" t="s">
        <v>140</v>
      </c>
      <c r="F54" s="10" t="s">
        <v>49</v>
      </c>
      <c r="G54" s="10">
        <v>13</v>
      </c>
      <c r="H54" s="5">
        <v>50.699999999999996</v>
      </c>
      <c r="I54" s="6">
        <f t="shared" si="2"/>
        <v>31.503509699999999</v>
      </c>
      <c r="J54" s="7">
        <v>1.7071759259259259E-2</v>
      </c>
      <c r="K54" s="7">
        <v>1.7326388888888888E-2</v>
      </c>
      <c r="L54" s="7">
        <v>1.7453703703703704E-2</v>
      </c>
      <c r="M54" s="7">
        <v>1.7754629629629631E-2</v>
      </c>
      <c r="N54" s="7">
        <v>1.7523148148148149E-2</v>
      </c>
      <c r="O54" s="7">
        <v>1.7696759259259259E-2</v>
      </c>
      <c r="P54" s="7">
        <v>1.8275462962962962E-2</v>
      </c>
      <c r="Q54" s="7">
        <v>1.9085648148148147E-2</v>
      </c>
      <c r="R54" s="7">
        <v>2.0219907407407409E-2</v>
      </c>
      <c r="S54" s="7">
        <v>2.0532407407407409E-2</v>
      </c>
      <c r="T54" s="7">
        <v>2.0729166666666667E-2</v>
      </c>
      <c r="U54" s="7">
        <v>2.0625000000000001E-2</v>
      </c>
      <c r="V54" s="7">
        <v>1.9444444444444445E-2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15.75" customHeight="1" x14ac:dyDescent="0.25">
      <c r="A55" s="3">
        <v>4</v>
      </c>
      <c r="B55" s="3">
        <v>374</v>
      </c>
      <c r="C55" s="4" t="s">
        <v>135</v>
      </c>
      <c r="D55" s="4" t="s">
        <v>141</v>
      </c>
      <c r="E55" s="4" t="s">
        <v>142</v>
      </c>
      <c r="F55" s="10" t="s">
        <v>44</v>
      </c>
      <c r="G55" s="10">
        <v>13</v>
      </c>
      <c r="H55" s="5">
        <v>50.699999999999996</v>
      </c>
      <c r="I55" s="6">
        <f t="shared" si="2"/>
        <v>31.503509699999999</v>
      </c>
      <c r="J55" s="7">
        <v>1.5682870370370371E-2</v>
      </c>
      <c r="K55" s="7">
        <v>1.726851851851852E-2</v>
      </c>
      <c r="L55" s="7">
        <v>1.7604166666666667E-2</v>
      </c>
      <c r="M55" s="7">
        <v>1.7858796296296296E-2</v>
      </c>
      <c r="N55" s="7">
        <v>1.8449074074074073E-2</v>
      </c>
      <c r="O55" s="7">
        <v>1.8749999999999999E-2</v>
      </c>
      <c r="P55" s="7">
        <v>1.8935185185185187E-2</v>
      </c>
      <c r="Q55" s="7">
        <v>1.9780092592592592E-2</v>
      </c>
      <c r="R55" s="7">
        <v>1.9895833333333335E-2</v>
      </c>
      <c r="S55" s="7">
        <v>2.011574074074074E-2</v>
      </c>
      <c r="T55" s="7">
        <v>2.5416666666666667E-2</v>
      </c>
      <c r="U55" s="7">
        <v>2.0023148148148148E-2</v>
      </c>
      <c r="V55" s="7">
        <v>1.8437499999999999E-2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ht="15.75" customHeight="1" x14ac:dyDescent="0.25">
      <c r="A56" s="3">
        <v>5</v>
      </c>
      <c r="B56" s="3">
        <v>326</v>
      </c>
      <c r="C56" s="4" t="s">
        <v>135</v>
      </c>
      <c r="D56" s="4" t="s">
        <v>143</v>
      </c>
      <c r="E56" s="4" t="s">
        <v>144</v>
      </c>
      <c r="F56" s="10" t="s">
        <v>44</v>
      </c>
      <c r="G56" s="10">
        <v>12</v>
      </c>
      <c r="H56" s="5">
        <v>46.8</v>
      </c>
      <c r="I56" s="6">
        <f t="shared" si="2"/>
        <v>29.0801628</v>
      </c>
      <c r="J56" s="7">
        <v>1.6898148148148148E-2</v>
      </c>
      <c r="K56" s="7">
        <v>1.5856481481481482E-2</v>
      </c>
      <c r="L56" s="7">
        <v>1.7824074074074076E-2</v>
      </c>
      <c r="M56" s="7">
        <v>1.7384259259259259E-2</v>
      </c>
      <c r="N56" s="7">
        <v>1.9212962962962963E-2</v>
      </c>
      <c r="O56" s="7">
        <v>2.2476851851851852E-2</v>
      </c>
      <c r="P56" s="7">
        <v>1.8020833333333333E-2</v>
      </c>
      <c r="Q56" s="7">
        <v>2.1516203703703704E-2</v>
      </c>
      <c r="R56" s="7">
        <v>1.9305555555555555E-2</v>
      </c>
      <c r="S56" s="7">
        <v>1.9560185185185184E-2</v>
      </c>
      <c r="T56" s="7">
        <v>2.0532407407407409E-2</v>
      </c>
      <c r="U56" s="7">
        <v>2.255787037037037E-2</v>
      </c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ht="15.75" customHeight="1" x14ac:dyDescent="0.25">
      <c r="A57" s="3">
        <v>6</v>
      </c>
      <c r="B57" s="3">
        <v>327</v>
      </c>
      <c r="C57" s="4" t="s">
        <v>135</v>
      </c>
      <c r="D57" s="4" t="s">
        <v>145</v>
      </c>
      <c r="E57" s="4" t="s">
        <v>146</v>
      </c>
      <c r="F57" s="10" t="s">
        <v>44</v>
      </c>
      <c r="G57" s="10">
        <v>11</v>
      </c>
      <c r="H57" s="5">
        <v>42.9</v>
      </c>
      <c r="I57" s="6">
        <f t="shared" si="2"/>
        <v>26.656815899999998</v>
      </c>
      <c r="J57" s="7">
        <v>1.3981481481481482E-2</v>
      </c>
      <c r="K57" s="7">
        <v>1.3298611111111112E-2</v>
      </c>
      <c r="L57" s="7">
        <v>1.3425925925925926E-2</v>
      </c>
      <c r="M57" s="7">
        <v>1.3726851851851851E-2</v>
      </c>
      <c r="N57" s="7">
        <v>1.4050925925925927E-2</v>
      </c>
      <c r="O57" s="7">
        <v>1.4212962962962964E-2</v>
      </c>
      <c r="P57" s="7">
        <v>1.4027777777777778E-2</v>
      </c>
      <c r="Q57" s="7">
        <v>1.4444444444444444E-2</v>
      </c>
      <c r="R57" s="7">
        <v>1.4953703703703703E-2</v>
      </c>
      <c r="S57" s="7">
        <v>1.6145833333333335E-2</v>
      </c>
      <c r="T57" s="7">
        <v>1.6643518518518519E-2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ht="15.75" customHeight="1" x14ac:dyDescent="0.25">
      <c r="A58" s="3">
        <v>7</v>
      </c>
      <c r="B58" s="3">
        <v>329</v>
      </c>
      <c r="C58" s="4" t="s">
        <v>135</v>
      </c>
      <c r="D58" s="4" t="s">
        <v>147</v>
      </c>
      <c r="E58" s="4" t="s">
        <v>148</v>
      </c>
      <c r="F58" s="10" t="s">
        <v>44</v>
      </c>
      <c r="G58" s="10">
        <v>11</v>
      </c>
      <c r="H58" s="5">
        <v>42.9</v>
      </c>
      <c r="I58" s="6">
        <f t="shared" si="2"/>
        <v>26.656815899999998</v>
      </c>
      <c r="J58" s="7">
        <v>1.7395833333333333E-2</v>
      </c>
      <c r="K58" s="7">
        <v>1.7893518518518517E-2</v>
      </c>
      <c r="L58" s="7">
        <v>1.7800925925925925E-2</v>
      </c>
      <c r="M58" s="7">
        <v>1.8298611111111113E-2</v>
      </c>
      <c r="N58" s="7">
        <v>1.8819444444444444E-2</v>
      </c>
      <c r="O58" s="7">
        <v>1.9930555555555556E-2</v>
      </c>
      <c r="P58" s="7">
        <v>2.148148148148148E-2</v>
      </c>
      <c r="Q58" s="7">
        <v>2.4409722222222222E-2</v>
      </c>
      <c r="R58" s="7">
        <v>2.3483796296296298E-2</v>
      </c>
      <c r="S58" s="7">
        <v>2.3935185185185184E-2</v>
      </c>
      <c r="T58" s="7">
        <v>2.4722222222222222E-2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ht="15.75" customHeight="1" x14ac:dyDescent="0.25">
      <c r="A59" s="3">
        <v>8</v>
      </c>
      <c r="B59" s="3">
        <v>332</v>
      </c>
      <c r="C59" s="4" t="s">
        <v>135</v>
      </c>
      <c r="D59" s="4" t="s">
        <v>149</v>
      </c>
      <c r="E59" s="4" t="s">
        <v>150</v>
      </c>
      <c r="F59" s="10" t="s">
        <v>49</v>
      </c>
      <c r="G59" s="10">
        <v>11</v>
      </c>
      <c r="H59" s="5">
        <v>42.9</v>
      </c>
      <c r="I59" s="6">
        <f t="shared" si="2"/>
        <v>26.656815899999998</v>
      </c>
      <c r="J59" s="7">
        <v>1.5138888888888889E-2</v>
      </c>
      <c r="K59" s="7">
        <v>1.579861111111111E-2</v>
      </c>
      <c r="L59" s="7">
        <v>1.681712962962963E-2</v>
      </c>
      <c r="M59" s="7">
        <v>1.7210648148148149E-2</v>
      </c>
      <c r="N59" s="7">
        <v>1.773148148148148E-2</v>
      </c>
      <c r="O59" s="7">
        <v>2.0717592592592593E-2</v>
      </c>
      <c r="P59" s="7">
        <v>1.7256944444444443E-2</v>
      </c>
      <c r="Q59" s="7">
        <v>2.2546296296296297E-2</v>
      </c>
      <c r="R59" s="7">
        <v>2.1423611111111112E-2</v>
      </c>
      <c r="S59" s="7">
        <v>2.1550925925925925E-2</v>
      </c>
      <c r="T59" s="7">
        <v>2.1898148148148149E-2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ht="15.75" customHeight="1" x14ac:dyDescent="0.25">
      <c r="A60" s="3">
        <v>9</v>
      </c>
      <c r="B60" s="3">
        <v>333</v>
      </c>
      <c r="C60" s="4" t="s">
        <v>135</v>
      </c>
      <c r="D60" s="4" t="s">
        <v>54</v>
      </c>
      <c r="E60" s="4" t="s">
        <v>151</v>
      </c>
      <c r="F60" s="10" t="s">
        <v>44</v>
      </c>
      <c r="G60" s="10">
        <v>11</v>
      </c>
      <c r="H60" s="5">
        <v>42.9</v>
      </c>
      <c r="I60" s="6">
        <f t="shared" si="2"/>
        <v>26.656815899999998</v>
      </c>
      <c r="J60" s="7">
        <v>1.4988425925925926E-2</v>
      </c>
      <c r="K60" s="7">
        <v>1.5844907407407408E-2</v>
      </c>
      <c r="L60" s="7">
        <v>1.5636574074074074E-2</v>
      </c>
      <c r="M60" s="7">
        <v>1.5625E-2</v>
      </c>
      <c r="N60" s="7">
        <v>1.607638888888889E-2</v>
      </c>
      <c r="O60" s="7">
        <v>1.7256944444444443E-2</v>
      </c>
      <c r="P60" s="7">
        <v>1.7800925925925925E-2</v>
      </c>
      <c r="Q60" s="7">
        <v>1.7893518518518517E-2</v>
      </c>
      <c r="R60" s="7">
        <v>1.9189814814814816E-2</v>
      </c>
      <c r="S60" s="7">
        <v>2.0358796296296295E-2</v>
      </c>
      <c r="T60" s="7">
        <v>1.9733796296296298E-2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ht="15.75" customHeight="1" x14ac:dyDescent="0.25">
      <c r="A61" s="3">
        <v>10</v>
      </c>
      <c r="B61" s="3">
        <v>334</v>
      </c>
      <c r="C61" s="4" t="s">
        <v>135</v>
      </c>
      <c r="D61" s="4" t="s">
        <v>152</v>
      </c>
      <c r="E61" s="4" t="s">
        <v>153</v>
      </c>
      <c r="F61" s="10" t="s">
        <v>44</v>
      </c>
      <c r="G61" s="10">
        <v>11</v>
      </c>
      <c r="H61" s="5">
        <v>42.9</v>
      </c>
      <c r="I61" s="6">
        <f t="shared" si="2"/>
        <v>26.656815899999998</v>
      </c>
      <c r="J61" s="7">
        <v>1.3981481481481482E-2</v>
      </c>
      <c r="K61" s="7">
        <v>1.425925925925926E-2</v>
      </c>
      <c r="L61" s="7">
        <v>1.4236111111111111E-2</v>
      </c>
      <c r="M61" s="7">
        <v>1.4675925925925926E-2</v>
      </c>
      <c r="N61" s="7">
        <v>1.6516203703703703E-2</v>
      </c>
      <c r="O61" s="7">
        <v>1.462962962962963E-2</v>
      </c>
      <c r="P61" s="7">
        <v>1.4884259259259259E-2</v>
      </c>
      <c r="Q61" s="7">
        <v>1.5601851851851851E-2</v>
      </c>
      <c r="R61" s="7">
        <v>2.4386574074074074E-2</v>
      </c>
      <c r="S61" s="7">
        <v>1.6087962962962964E-2</v>
      </c>
      <c r="T61" s="7">
        <v>1.6134259259259258E-2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ht="15.75" customHeight="1" x14ac:dyDescent="0.25">
      <c r="A62" s="3">
        <v>11</v>
      </c>
      <c r="B62" s="3">
        <v>335</v>
      </c>
      <c r="C62" s="4" t="s">
        <v>135</v>
      </c>
      <c r="D62" s="4" t="s">
        <v>154</v>
      </c>
      <c r="E62" s="4" t="s">
        <v>140</v>
      </c>
      <c r="F62" s="10" t="s">
        <v>44</v>
      </c>
      <c r="G62" s="10">
        <v>11</v>
      </c>
      <c r="H62" s="5">
        <v>42.9</v>
      </c>
      <c r="I62" s="6">
        <f t="shared" si="2"/>
        <v>26.656815899999998</v>
      </c>
      <c r="J62" s="7">
        <v>1.8032407407407407E-2</v>
      </c>
      <c r="K62" s="7">
        <v>1.9004629629629628E-2</v>
      </c>
      <c r="L62" s="7">
        <v>2.0891203703703703E-2</v>
      </c>
      <c r="M62" s="7">
        <v>2.0196759259259258E-2</v>
      </c>
      <c r="N62" s="7">
        <v>2.207175925925926E-2</v>
      </c>
      <c r="O62" s="7">
        <v>2.2453703703703705E-2</v>
      </c>
      <c r="P62" s="7">
        <v>2.3692129629629629E-2</v>
      </c>
      <c r="Q62" s="7">
        <v>2.2499999999999999E-2</v>
      </c>
      <c r="R62" s="7">
        <v>2.3495370370370371E-2</v>
      </c>
      <c r="S62" s="7">
        <v>2.4872685185185185E-2</v>
      </c>
      <c r="T62" s="7">
        <v>2.2534722222222223E-2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 ht="15.75" customHeight="1" x14ac:dyDescent="0.25">
      <c r="A63" s="3">
        <v>12</v>
      </c>
      <c r="B63" s="3">
        <v>375</v>
      </c>
      <c r="C63" s="4" t="s">
        <v>135</v>
      </c>
      <c r="D63" s="4" t="s">
        <v>95</v>
      </c>
      <c r="E63" s="4" t="s">
        <v>155</v>
      </c>
      <c r="F63" s="10" t="s">
        <v>44</v>
      </c>
      <c r="G63" s="10">
        <v>11</v>
      </c>
      <c r="H63" s="5">
        <v>42.9</v>
      </c>
      <c r="I63" s="6">
        <f t="shared" si="2"/>
        <v>26.656815899999998</v>
      </c>
      <c r="J63" s="7">
        <v>1.4895833333333334E-2</v>
      </c>
      <c r="K63" s="7">
        <v>1.5740740740740739E-2</v>
      </c>
      <c r="L63" s="7">
        <v>1.5914351851851853E-2</v>
      </c>
      <c r="M63" s="7">
        <v>1.7534722222222222E-2</v>
      </c>
      <c r="N63" s="7">
        <v>1.8090277777777778E-2</v>
      </c>
      <c r="O63" s="7">
        <v>1.8576388888888889E-2</v>
      </c>
      <c r="P63" s="7">
        <v>2.0787037037037038E-2</v>
      </c>
      <c r="Q63" s="7">
        <v>2.1944444444444444E-2</v>
      </c>
      <c r="R63" s="7">
        <v>2.3715277777777776E-2</v>
      </c>
      <c r="S63" s="7">
        <v>2.4560185185185185E-2</v>
      </c>
      <c r="T63" s="7">
        <v>2.494212962962963E-2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ht="15.75" customHeight="1" x14ac:dyDescent="0.25">
      <c r="A64" s="3">
        <v>13</v>
      </c>
      <c r="B64" s="3">
        <v>373</v>
      </c>
      <c r="C64" s="4" t="s">
        <v>135</v>
      </c>
      <c r="D64" s="4" t="s">
        <v>156</v>
      </c>
      <c r="E64" s="4" t="s">
        <v>117</v>
      </c>
      <c r="F64" s="10" t="s">
        <v>44</v>
      </c>
      <c r="G64" s="10">
        <v>11</v>
      </c>
      <c r="H64" s="5">
        <v>42.9</v>
      </c>
      <c r="I64" s="6">
        <f t="shared" si="2"/>
        <v>26.656815899999998</v>
      </c>
      <c r="J64" s="7">
        <v>1.8437499999999999E-2</v>
      </c>
      <c r="K64" s="7">
        <v>1.8113425925925925E-2</v>
      </c>
      <c r="L64" s="7">
        <v>1.9247685185185184E-2</v>
      </c>
      <c r="M64" s="7">
        <v>1.982638888888889E-2</v>
      </c>
      <c r="N64" s="7">
        <v>2.0335648148148148E-2</v>
      </c>
      <c r="O64" s="7">
        <v>2.1041666666666667E-2</v>
      </c>
      <c r="P64" s="7">
        <v>2.4270833333333332E-2</v>
      </c>
      <c r="Q64" s="7">
        <v>2.5983796296296297E-2</v>
      </c>
      <c r="R64" s="7">
        <v>2.3877314814814816E-2</v>
      </c>
      <c r="S64" s="7">
        <v>3.0636574074074073E-2</v>
      </c>
      <c r="T64" s="7">
        <v>2.4849537037037038E-2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ht="15.75" customHeight="1" x14ac:dyDescent="0.25">
      <c r="A65" s="3">
        <v>14</v>
      </c>
      <c r="B65" s="3">
        <v>371</v>
      </c>
      <c r="C65" s="4" t="s">
        <v>135</v>
      </c>
      <c r="D65" s="4" t="s">
        <v>157</v>
      </c>
      <c r="E65" s="4" t="s">
        <v>158</v>
      </c>
      <c r="F65" s="10" t="s">
        <v>49</v>
      </c>
      <c r="G65" s="10">
        <v>11</v>
      </c>
      <c r="H65" s="5">
        <v>42.9</v>
      </c>
      <c r="I65" s="6">
        <f t="shared" si="2"/>
        <v>26.656815899999998</v>
      </c>
      <c r="J65" s="7">
        <v>1.4849537037037038E-2</v>
      </c>
      <c r="K65" s="7">
        <v>1.5752314814814816E-2</v>
      </c>
      <c r="L65" s="7">
        <v>1.6666666666666666E-2</v>
      </c>
      <c r="M65" s="7">
        <v>1.6759259259259258E-2</v>
      </c>
      <c r="N65" s="7">
        <v>1.7534722222222222E-2</v>
      </c>
      <c r="O65" s="7">
        <v>1.773148148148148E-2</v>
      </c>
      <c r="P65" s="7">
        <v>1.849537037037037E-2</v>
      </c>
      <c r="Q65" s="7">
        <v>1.9270833333333334E-2</v>
      </c>
      <c r="R65" s="7">
        <v>2.1655092592592594E-2</v>
      </c>
      <c r="S65" s="7">
        <v>2.2662037037037036E-2</v>
      </c>
      <c r="T65" s="7">
        <v>2.2407407407407407E-2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ht="15.75" customHeight="1" x14ac:dyDescent="0.25">
      <c r="A66" s="3">
        <v>15</v>
      </c>
      <c r="B66" s="3">
        <v>365</v>
      </c>
      <c r="C66" s="4" t="s">
        <v>135</v>
      </c>
      <c r="D66" s="4" t="s">
        <v>159</v>
      </c>
      <c r="E66" s="4" t="s">
        <v>160</v>
      </c>
      <c r="F66" s="10" t="s">
        <v>44</v>
      </c>
      <c r="G66" s="10">
        <v>11</v>
      </c>
      <c r="H66" s="5">
        <v>42.9</v>
      </c>
      <c r="I66" s="6">
        <f t="shared" si="2"/>
        <v>26.656815899999998</v>
      </c>
      <c r="J66" s="7">
        <v>1.6134259259259258E-2</v>
      </c>
      <c r="K66" s="7">
        <v>1.7314814814814814E-2</v>
      </c>
      <c r="L66" s="7">
        <v>1.6215277777777776E-2</v>
      </c>
      <c r="M66" s="7">
        <v>1.6400462962962964E-2</v>
      </c>
      <c r="N66" s="7">
        <v>1.6446759259259258E-2</v>
      </c>
      <c r="O66" s="7">
        <v>1.804398148148148E-2</v>
      </c>
      <c r="P66" s="7">
        <v>1.6770833333333332E-2</v>
      </c>
      <c r="Q66" s="7">
        <v>1.7291666666666667E-2</v>
      </c>
      <c r="R66" s="7">
        <v>2.462962962962963E-2</v>
      </c>
      <c r="S66" s="7">
        <v>2.3680555555555555E-2</v>
      </c>
      <c r="T66" s="7">
        <v>2.2743055555555555E-2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</row>
    <row r="67" spans="1:41" ht="15.75" customHeight="1" x14ac:dyDescent="0.25">
      <c r="A67" s="3">
        <v>16</v>
      </c>
      <c r="B67" s="3">
        <v>339</v>
      </c>
      <c r="C67" s="4" t="s">
        <v>135</v>
      </c>
      <c r="D67" s="4" t="s">
        <v>143</v>
      </c>
      <c r="E67" s="4" t="s">
        <v>161</v>
      </c>
      <c r="F67" s="10" t="s">
        <v>44</v>
      </c>
      <c r="G67" s="10">
        <v>10</v>
      </c>
      <c r="H67" s="5">
        <v>39</v>
      </c>
      <c r="I67" s="6">
        <f t="shared" si="2"/>
        <v>24.233468999999999</v>
      </c>
      <c r="J67" s="7">
        <v>1.9861111111111111E-2</v>
      </c>
      <c r="K67" s="7">
        <v>2.0393518518518519E-2</v>
      </c>
      <c r="L67" s="7">
        <v>2.2685185185185187E-2</v>
      </c>
      <c r="M67" s="7">
        <v>2.2407407407407407E-2</v>
      </c>
      <c r="N67" s="7">
        <v>2.4293981481481482E-2</v>
      </c>
      <c r="O67" s="7">
        <v>3.2245370370370369E-2</v>
      </c>
      <c r="P67" s="7">
        <v>2.6331018518518517E-2</v>
      </c>
      <c r="Q67" s="7">
        <v>2.9305555555555557E-2</v>
      </c>
      <c r="R67" s="7">
        <v>2.8078703703703703E-2</v>
      </c>
      <c r="S67" s="7">
        <v>2.3831018518518519E-2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ht="15.75" customHeight="1" x14ac:dyDescent="0.25">
      <c r="A68" s="3">
        <v>17</v>
      </c>
      <c r="B68" s="3">
        <v>372</v>
      </c>
      <c r="C68" s="4" t="s">
        <v>135</v>
      </c>
      <c r="D68" s="4" t="s">
        <v>162</v>
      </c>
      <c r="E68" s="4" t="s">
        <v>163</v>
      </c>
      <c r="F68" s="10" t="s">
        <v>44</v>
      </c>
      <c r="G68" s="10">
        <v>9</v>
      </c>
      <c r="H68" s="5">
        <v>35.1</v>
      </c>
      <c r="I68" s="6">
        <f t="shared" si="2"/>
        <v>21.810122100000001</v>
      </c>
      <c r="J68" s="7">
        <v>1.7337962962962961E-2</v>
      </c>
      <c r="K68" s="7">
        <v>1.7962962962962962E-2</v>
      </c>
      <c r="L68" s="7">
        <v>1.8564814814814815E-2</v>
      </c>
      <c r="M68" s="7">
        <v>1.8657407407407407E-2</v>
      </c>
      <c r="N68" s="7">
        <v>2.0752314814814814E-2</v>
      </c>
      <c r="O68" s="7">
        <v>2.1469907407407406E-2</v>
      </c>
      <c r="P68" s="7">
        <v>2.2037037037037036E-2</v>
      </c>
      <c r="Q68" s="7">
        <v>2.2743055555555555E-2</v>
      </c>
      <c r="R68" s="7">
        <v>2.3969907407407409E-2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</row>
    <row r="69" spans="1:41" ht="15.75" customHeight="1" x14ac:dyDescent="0.25">
      <c r="A69" s="3">
        <v>18</v>
      </c>
      <c r="B69" s="3">
        <v>337</v>
      </c>
      <c r="C69" s="4" t="s">
        <v>135</v>
      </c>
      <c r="D69" s="4" t="s">
        <v>116</v>
      </c>
      <c r="E69" s="4" t="s">
        <v>165</v>
      </c>
      <c r="F69" s="10" t="s">
        <v>49</v>
      </c>
      <c r="G69" s="10">
        <v>6</v>
      </c>
      <c r="H69" s="5">
        <v>23.4</v>
      </c>
      <c r="I69" s="6">
        <f t="shared" si="2"/>
        <v>14.5400814</v>
      </c>
      <c r="J69" s="7">
        <v>1.6736111111111111E-2</v>
      </c>
      <c r="K69" s="7">
        <v>1.6608796296296295E-2</v>
      </c>
      <c r="L69" s="7">
        <v>1.6724537037037038E-2</v>
      </c>
      <c r="M69" s="7">
        <v>1.636574074074074E-2</v>
      </c>
      <c r="N69" s="7">
        <v>1.5706018518518518E-2</v>
      </c>
      <c r="O69" s="7">
        <v>1.6087962962962964E-2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</row>
    <row r="70" spans="1:41" ht="15.75" customHeight="1" x14ac:dyDescent="0.25">
      <c r="A70" s="3">
        <v>19</v>
      </c>
      <c r="B70" s="3">
        <v>325</v>
      </c>
      <c r="C70" s="4" t="s">
        <v>135</v>
      </c>
      <c r="D70" s="4" t="s">
        <v>166</v>
      </c>
      <c r="E70" s="4" t="s">
        <v>167</v>
      </c>
      <c r="F70" s="10" t="s">
        <v>49</v>
      </c>
      <c r="G70" s="10">
        <v>4</v>
      </c>
      <c r="H70" s="5">
        <v>15.6</v>
      </c>
      <c r="I70" s="6">
        <f t="shared" si="2"/>
        <v>9.6933875999999994</v>
      </c>
      <c r="J70" s="7">
        <v>2.326388888888889E-2</v>
      </c>
      <c r="K70" s="7">
        <v>2.736111111111111E-2</v>
      </c>
      <c r="L70" s="7">
        <v>3.951388888888889E-2</v>
      </c>
      <c r="M70" s="7">
        <v>2.7118055555555555E-2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</row>
    <row r="71" spans="1:41" ht="15.75" customHeight="1" x14ac:dyDescent="0.25">
      <c r="A71" s="3"/>
      <c r="B71" s="3"/>
      <c r="C71" s="4"/>
      <c r="D71" s="4"/>
      <c r="E71" s="4"/>
      <c r="F71" s="10"/>
      <c r="G71" s="10"/>
      <c r="H71" s="5"/>
      <c r="I71" s="8"/>
      <c r="J71" s="7"/>
      <c r="K71" s="7"/>
      <c r="L71" s="7"/>
      <c r="M71" s="7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ht="15.75" customHeight="1" x14ac:dyDescent="0.2">
      <c r="H72" s="9"/>
      <c r="I72" s="9"/>
    </row>
    <row r="73" spans="1:41" ht="15.75" customHeight="1" x14ac:dyDescent="0.2">
      <c r="H73" s="9"/>
      <c r="I73" s="9"/>
    </row>
    <row r="74" spans="1:41" ht="15.75" customHeight="1" x14ac:dyDescent="0.2">
      <c r="H74" s="9"/>
      <c r="I74" s="9"/>
    </row>
    <row r="75" spans="1:41" ht="15.75" customHeight="1" x14ac:dyDescent="0.2">
      <c r="H75" s="9"/>
      <c r="I75" s="9"/>
    </row>
    <row r="76" spans="1:41" ht="15.75" customHeight="1" x14ac:dyDescent="0.2">
      <c r="H76" s="9"/>
      <c r="I76" s="9"/>
    </row>
    <row r="77" spans="1:41" ht="15.75" customHeight="1" x14ac:dyDescent="0.2">
      <c r="H77" s="9"/>
      <c r="I77" s="9"/>
    </row>
    <row r="78" spans="1:41" ht="15.75" customHeight="1" x14ac:dyDescent="0.2">
      <c r="H78" s="9"/>
      <c r="I78" s="9"/>
    </row>
    <row r="79" spans="1:41" ht="15.75" customHeight="1" x14ac:dyDescent="0.2">
      <c r="H79" s="9"/>
      <c r="I79" s="9"/>
    </row>
    <row r="80" spans="1:41" ht="15.75" customHeight="1" x14ac:dyDescent="0.2">
      <c r="H80" s="9"/>
      <c r="I80" s="9"/>
    </row>
    <row r="81" spans="8:9" ht="15.75" customHeight="1" x14ac:dyDescent="0.2">
      <c r="H81" s="9"/>
      <c r="I81" s="9"/>
    </row>
    <row r="82" spans="8:9" ht="15.75" customHeight="1" x14ac:dyDescent="0.2">
      <c r="H82" s="9"/>
      <c r="I82" s="9"/>
    </row>
    <row r="83" spans="8:9" ht="15.75" customHeight="1" x14ac:dyDescent="0.2">
      <c r="H83" s="9"/>
      <c r="I83" s="9"/>
    </row>
    <row r="84" spans="8:9" ht="15.75" customHeight="1" x14ac:dyDescent="0.2">
      <c r="H84" s="9"/>
      <c r="I84" s="9"/>
    </row>
    <row r="85" spans="8:9" ht="15.75" customHeight="1" x14ac:dyDescent="0.2">
      <c r="H85" s="9"/>
      <c r="I85" s="9"/>
    </row>
    <row r="86" spans="8:9" ht="15.75" customHeight="1" x14ac:dyDescent="0.2">
      <c r="H86" s="9"/>
      <c r="I86" s="9"/>
    </row>
    <row r="87" spans="8:9" ht="15.75" customHeight="1" x14ac:dyDescent="0.2">
      <c r="H87" s="9"/>
      <c r="I87" s="9"/>
    </row>
    <row r="88" spans="8:9" ht="15.75" customHeight="1" x14ac:dyDescent="0.2">
      <c r="H88" s="9"/>
      <c r="I88" s="9"/>
    </row>
    <row r="89" spans="8:9" ht="15.75" customHeight="1" x14ac:dyDescent="0.2">
      <c r="H89" s="9"/>
      <c r="I89" s="9"/>
    </row>
    <row r="90" spans="8:9" ht="15.75" customHeight="1" x14ac:dyDescent="0.2">
      <c r="H90" s="9"/>
      <c r="I90" s="9"/>
    </row>
    <row r="91" spans="8:9" ht="15.75" customHeight="1" x14ac:dyDescent="0.2">
      <c r="H91" s="9"/>
      <c r="I91" s="9"/>
    </row>
    <row r="92" spans="8:9" ht="15.75" customHeight="1" x14ac:dyDescent="0.2">
      <c r="H92" s="9"/>
      <c r="I92" s="9"/>
    </row>
    <row r="93" spans="8:9" ht="15.75" customHeight="1" x14ac:dyDescent="0.2">
      <c r="H93" s="9"/>
      <c r="I93" s="9"/>
    </row>
    <row r="94" spans="8:9" ht="15.75" customHeight="1" x14ac:dyDescent="0.2">
      <c r="H94" s="9"/>
      <c r="I94" s="9"/>
    </row>
    <row r="95" spans="8:9" ht="15.75" customHeight="1" x14ac:dyDescent="0.2">
      <c r="H95" s="9"/>
      <c r="I95" s="9"/>
    </row>
    <row r="96" spans="8:9" ht="15.75" customHeight="1" x14ac:dyDescent="0.2">
      <c r="H96" s="9"/>
      <c r="I96" s="9"/>
    </row>
    <row r="97" spans="8:9" ht="15.75" customHeight="1" x14ac:dyDescent="0.2">
      <c r="H97" s="9"/>
      <c r="I97" s="9"/>
    </row>
    <row r="98" spans="8:9" ht="15.75" customHeight="1" x14ac:dyDescent="0.2">
      <c r="H98" s="9"/>
      <c r="I98" s="9"/>
    </row>
    <row r="99" spans="8:9" ht="15.75" customHeight="1" x14ac:dyDescent="0.2">
      <c r="H99" s="9"/>
      <c r="I99" s="9"/>
    </row>
    <row r="100" spans="8:9" ht="15.75" customHeight="1" x14ac:dyDescent="0.2">
      <c r="H100" s="9"/>
      <c r="I100" s="9"/>
    </row>
    <row r="101" spans="8:9" ht="15.75" customHeight="1" x14ac:dyDescent="0.2">
      <c r="H101" s="9"/>
      <c r="I101" s="9"/>
    </row>
    <row r="102" spans="8:9" ht="15.75" customHeight="1" x14ac:dyDescent="0.2">
      <c r="H102" s="9"/>
      <c r="I102" s="9"/>
    </row>
    <row r="103" spans="8:9" ht="15.75" customHeight="1" x14ac:dyDescent="0.2">
      <c r="H103" s="9"/>
      <c r="I103" s="9"/>
    </row>
    <row r="104" spans="8:9" ht="15.75" customHeight="1" x14ac:dyDescent="0.2">
      <c r="H104" s="9"/>
      <c r="I104" s="9"/>
    </row>
    <row r="105" spans="8:9" ht="15.75" customHeight="1" x14ac:dyDescent="0.2">
      <c r="H105" s="9"/>
      <c r="I105" s="9"/>
    </row>
    <row r="106" spans="8:9" ht="15.75" customHeight="1" x14ac:dyDescent="0.2">
      <c r="H106" s="9"/>
      <c r="I106" s="9"/>
    </row>
    <row r="107" spans="8:9" ht="15.75" customHeight="1" x14ac:dyDescent="0.2">
      <c r="H107" s="9"/>
      <c r="I107" s="9"/>
    </row>
    <row r="108" spans="8:9" ht="15.75" customHeight="1" x14ac:dyDescent="0.2">
      <c r="H108" s="9"/>
      <c r="I108" s="9"/>
    </row>
    <row r="109" spans="8:9" ht="15.75" customHeight="1" x14ac:dyDescent="0.2">
      <c r="H109" s="9"/>
      <c r="I109" s="9"/>
    </row>
    <row r="110" spans="8:9" ht="15.75" customHeight="1" x14ac:dyDescent="0.2">
      <c r="H110" s="9"/>
      <c r="I110" s="9"/>
    </row>
    <row r="111" spans="8:9" ht="15.75" customHeight="1" x14ac:dyDescent="0.2">
      <c r="H111" s="9"/>
      <c r="I111" s="9"/>
    </row>
    <row r="112" spans="8:9" ht="15.75" customHeight="1" x14ac:dyDescent="0.2">
      <c r="H112" s="9"/>
      <c r="I112" s="9"/>
    </row>
    <row r="113" spans="8:9" ht="15.75" customHeight="1" x14ac:dyDescent="0.2">
      <c r="H113" s="9"/>
      <c r="I113" s="9"/>
    </row>
    <row r="114" spans="8:9" ht="15.75" customHeight="1" x14ac:dyDescent="0.2">
      <c r="H114" s="9"/>
      <c r="I114" s="9"/>
    </row>
    <row r="115" spans="8:9" ht="15.75" customHeight="1" x14ac:dyDescent="0.2">
      <c r="H115" s="9"/>
      <c r="I115" s="9"/>
    </row>
    <row r="116" spans="8:9" ht="15.75" customHeight="1" x14ac:dyDescent="0.2">
      <c r="H116" s="9"/>
      <c r="I116" s="9"/>
    </row>
    <row r="117" spans="8:9" ht="15.75" customHeight="1" x14ac:dyDescent="0.2">
      <c r="H117" s="9"/>
      <c r="I117" s="9"/>
    </row>
    <row r="118" spans="8:9" ht="15.75" customHeight="1" x14ac:dyDescent="0.2">
      <c r="H118" s="9"/>
      <c r="I118" s="9"/>
    </row>
    <row r="119" spans="8:9" ht="15.75" customHeight="1" x14ac:dyDescent="0.2">
      <c r="H119" s="9"/>
      <c r="I119" s="9"/>
    </row>
    <row r="120" spans="8:9" ht="15.75" customHeight="1" x14ac:dyDescent="0.2">
      <c r="H120" s="9"/>
      <c r="I120" s="9"/>
    </row>
    <row r="121" spans="8:9" ht="15.75" customHeight="1" x14ac:dyDescent="0.2">
      <c r="H121" s="9"/>
      <c r="I121" s="9"/>
    </row>
    <row r="122" spans="8:9" ht="15.75" customHeight="1" x14ac:dyDescent="0.2">
      <c r="H122" s="9"/>
      <c r="I122" s="9"/>
    </row>
    <row r="123" spans="8:9" ht="15.75" customHeight="1" x14ac:dyDescent="0.2">
      <c r="H123" s="9"/>
      <c r="I123" s="9"/>
    </row>
    <row r="124" spans="8:9" ht="15.75" customHeight="1" x14ac:dyDescent="0.2">
      <c r="H124" s="9"/>
      <c r="I124" s="9"/>
    </row>
    <row r="125" spans="8:9" ht="15.75" customHeight="1" x14ac:dyDescent="0.2">
      <c r="H125" s="9"/>
      <c r="I125" s="9"/>
    </row>
    <row r="126" spans="8:9" ht="15.75" customHeight="1" x14ac:dyDescent="0.2">
      <c r="H126" s="9"/>
      <c r="I126" s="9"/>
    </row>
    <row r="127" spans="8:9" ht="15.75" customHeight="1" x14ac:dyDescent="0.2">
      <c r="H127" s="9"/>
      <c r="I127" s="9"/>
    </row>
    <row r="128" spans="8:9" ht="15.75" customHeight="1" x14ac:dyDescent="0.2">
      <c r="H128" s="9"/>
      <c r="I128" s="9"/>
    </row>
    <row r="129" spans="8:9" ht="15.75" customHeight="1" x14ac:dyDescent="0.2">
      <c r="H129" s="9"/>
      <c r="I129" s="9"/>
    </row>
    <row r="130" spans="8:9" ht="15.75" customHeight="1" x14ac:dyDescent="0.2">
      <c r="H130" s="9"/>
      <c r="I130" s="9"/>
    </row>
    <row r="131" spans="8:9" ht="15.75" customHeight="1" x14ac:dyDescent="0.2">
      <c r="H131" s="9"/>
      <c r="I131" s="9"/>
    </row>
    <row r="132" spans="8:9" ht="15.75" customHeight="1" x14ac:dyDescent="0.2">
      <c r="H132" s="9"/>
      <c r="I132" s="9"/>
    </row>
    <row r="133" spans="8:9" ht="15.75" customHeight="1" x14ac:dyDescent="0.2">
      <c r="H133" s="9"/>
      <c r="I133" s="9"/>
    </row>
    <row r="134" spans="8:9" ht="15.75" customHeight="1" x14ac:dyDescent="0.2">
      <c r="H134" s="9"/>
      <c r="I134" s="9"/>
    </row>
    <row r="135" spans="8:9" ht="15.75" customHeight="1" x14ac:dyDescent="0.2">
      <c r="H135" s="9"/>
      <c r="I135" s="9"/>
    </row>
    <row r="136" spans="8:9" ht="15.75" customHeight="1" x14ac:dyDescent="0.2">
      <c r="H136" s="9"/>
      <c r="I136" s="9"/>
    </row>
    <row r="137" spans="8:9" ht="15.75" customHeight="1" x14ac:dyDescent="0.2">
      <c r="H137" s="9"/>
      <c r="I137" s="9"/>
    </row>
    <row r="138" spans="8:9" ht="15.75" customHeight="1" x14ac:dyDescent="0.2">
      <c r="H138" s="9"/>
      <c r="I138" s="9"/>
    </row>
    <row r="139" spans="8:9" ht="15.75" customHeight="1" x14ac:dyDescent="0.2">
      <c r="H139" s="9"/>
      <c r="I139" s="9"/>
    </row>
    <row r="140" spans="8:9" ht="15.75" customHeight="1" x14ac:dyDescent="0.2">
      <c r="H140" s="9"/>
      <c r="I140" s="9"/>
    </row>
    <row r="141" spans="8:9" ht="15.75" customHeight="1" x14ac:dyDescent="0.2">
      <c r="H141" s="9"/>
    </row>
    <row r="142" spans="8:9" ht="15.75" customHeight="1" x14ac:dyDescent="0.2">
      <c r="H142" s="9"/>
    </row>
    <row r="143" spans="8:9" ht="15.75" customHeight="1" x14ac:dyDescent="0.2">
      <c r="H143" s="9"/>
    </row>
    <row r="144" spans="8:9" ht="15.75" customHeight="1" x14ac:dyDescent="0.2">
      <c r="H144" s="9"/>
    </row>
    <row r="145" spans="8:8" ht="15.75" customHeight="1" x14ac:dyDescent="0.2">
      <c r="H145" s="9"/>
    </row>
    <row r="146" spans="8:8" ht="15.75" customHeight="1" x14ac:dyDescent="0.2">
      <c r="H146" s="9"/>
    </row>
    <row r="147" spans="8:8" ht="15.75" customHeight="1" x14ac:dyDescent="0.2">
      <c r="H147" s="9"/>
    </row>
    <row r="148" spans="8:8" ht="15.75" customHeight="1" x14ac:dyDescent="0.2">
      <c r="H148" s="9"/>
    </row>
    <row r="149" spans="8:8" ht="15.75" customHeight="1" x14ac:dyDescent="0.2">
      <c r="H149" s="9"/>
    </row>
    <row r="150" spans="8:8" ht="15.75" customHeight="1" x14ac:dyDescent="0.2">
      <c r="H150" s="9"/>
    </row>
    <row r="151" spans="8:8" ht="15.75" customHeight="1" x14ac:dyDescent="0.2">
      <c r="H151" s="9"/>
    </row>
    <row r="152" spans="8:8" ht="15.75" customHeight="1" x14ac:dyDescent="0.2">
      <c r="H152" s="9"/>
    </row>
    <row r="153" spans="8:8" ht="15.75" customHeight="1" x14ac:dyDescent="0.2">
      <c r="H153" s="9"/>
    </row>
    <row r="154" spans="8:8" ht="15.75" customHeight="1" x14ac:dyDescent="0.2">
      <c r="H154" s="9"/>
    </row>
    <row r="155" spans="8:8" ht="15.75" customHeight="1" x14ac:dyDescent="0.2">
      <c r="H155" s="9"/>
    </row>
    <row r="156" spans="8:8" ht="15.75" customHeight="1" x14ac:dyDescent="0.2">
      <c r="H156" s="9"/>
    </row>
    <row r="157" spans="8:8" ht="15.75" customHeight="1" x14ac:dyDescent="0.2">
      <c r="H157" s="9"/>
    </row>
    <row r="158" spans="8:8" ht="15.75" customHeight="1" x14ac:dyDescent="0.2">
      <c r="H158" s="9"/>
    </row>
    <row r="159" spans="8:8" ht="15.75" customHeight="1" x14ac:dyDescent="0.2">
      <c r="H159" s="9"/>
    </row>
    <row r="160" spans="8:8" ht="15.75" customHeight="1" x14ac:dyDescent="0.2">
      <c r="H160" s="9"/>
    </row>
    <row r="161" spans="8:8" ht="15.75" customHeight="1" x14ac:dyDescent="0.2">
      <c r="H161" s="9"/>
    </row>
    <row r="162" spans="8:8" ht="15.75" customHeight="1" x14ac:dyDescent="0.2">
      <c r="H162" s="9"/>
    </row>
    <row r="163" spans="8:8" ht="15.75" customHeight="1" x14ac:dyDescent="0.2">
      <c r="H163" s="9"/>
    </row>
    <row r="164" spans="8:8" ht="15.75" customHeight="1" x14ac:dyDescent="0.2">
      <c r="H164" s="9"/>
    </row>
    <row r="165" spans="8:8" ht="15.75" customHeight="1" x14ac:dyDescent="0.2">
      <c r="H165" s="9"/>
    </row>
    <row r="166" spans="8:8" ht="15.75" customHeight="1" x14ac:dyDescent="0.2">
      <c r="H166" s="9"/>
    </row>
    <row r="167" spans="8:8" ht="15.75" customHeight="1" x14ac:dyDescent="0.2">
      <c r="H167" s="9"/>
    </row>
    <row r="168" spans="8:8" ht="15.75" customHeight="1" x14ac:dyDescent="0.2">
      <c r="H168" s="9"/>
    </row>
    <row r="169" spans="8:8" ht="15.75" customHeight="1" x14ac:dyDescent="0.2">
      <c r="H169" s="9"/>
    </row>
    <row r="170" spans="8:8" ht="15.75" customHeight="1" x14ac:dyDescent="0.2">
      <c r="H170" s="9"/>
    </row>
    <row r="171" spans="8:8" ht="15.75" customHeight="1" x14ac:dyDescent="0.2">
      <c r="H171" s="9"/>
    </row>
    <row r="172" spans="8:8" ht="15.75" customHeight="1" x14ac:dyDescent="0.2">
      <c r="H172" s="9"/>
    </row>
    <row r="173" spans="8:8" ht="15.75" customHeight="1" x14ac:dyDescent="0.2">
      <c r="H173" s="9"/>
    </row>
    <row r="174" spans="8:8" ht="15.75" customHeight="1" x14ac:dyDescent="0.2">
      <c r="H174" s="9"/>
    </row>
    <row r="175" spans="8:8" ht="15.75" customHeight="1" x14ac:dyDescent="0.2">
      <c r="H175" s="9"/>
    </row>
    <row r="176" spans="8:8" ht="15.75" customHeight="1" x14ac:dyDescent="0.2">
      <c r="H176" s="9"/>
    </row>
    <row r="177" spans="8:8" ht="15.75" customHeight="1" x14ac:dyDescent="0.2">
      <c r="H177" s="9"/>
    </row>
    <row r="178" spans="8:8" ht="15.75" customHeight="1" x14ac:dyDescent="0.2">
      <c r="H178" s="9"/>
    </row>
    <row r="179" spans="8:8" ht="15.75" customHeight="1" x14ac:dyDescent="0.2">
      <c r="H179" s="9"/>
    </row>
    <row r="180" spans="8:8" ht="15.75" customHeight="1" x14ac:dyDescent="0.2">
      <c r="H180" s="9"/>
    </row>
    <row r="181" spans="8:8" ht="15.75" customHeight="1" x14ac:dyDescent="0.2">
      <c r="H181" s="9"/>
    </row>
    <row r="182" spans="8:8" ht="15.75" customHeight="1" x14ac:dyDescent="0.2">
      <c r="H182" s="9"/>
    </row>
    <row r="183" spans="8:8" ht="15.75" customHeight="1" x14ac:dyDescent="0.2">
      <c r="H183" s="9"/>
    </row>
    <row r="184" spans="8:8" ht="15.75" customHeight="1" x14ac:dyDescent="0.2">
      <c r="H184" s="9"/>
    </row>
    <row r="185" spans="8:8" ht="15.75" customHeight="1" x14ac:dyDescent="0.2">
      <c r="H185" s="9"/>
    </row>
    <row r="186" spans="8:8" ht="15.75" customHeight="1" x14ac:dyDescent="0.2">
      <c r="H186" s="9"/>
    </row>
    <row r="187" spans="8:8" ht="15.75" customHeight="1" x14ac:dyDescent="0.2">
      <c r="H187" s="9"/>
    </row>
    <row r="188" spans="8:8" ht="15.75" customHeight="1" x14ac:dyDescent="0.2">
      <c r="H188" s="9"/>
    </row>
    <row r="189" spans="8:8" ht="15.75" customHeight="1" x14ac:dyDescent="0.2">
      <c r="H189" s="9"/>
    </row>
    <row r="190" spans="8:8" ht="15.75" customHeight="1" x14ac:dyDescent="0.2">
      <c r="H190" s="9"/>
    </row>
    <row r="191" spans="8:8" ht="15.75" customHeight="1" x14ac:dyDescent="0.2">
      <c r="H191" s="9"/>
    </row>
    <row r="192" spans="8:8" ht="15.75" customHeight="1" x14ac:dyDescent="0.2">
      <c r="H192" s="9"/>
    </row>
    <row r="193" spans="8:8" ht="15.75" customHeight="1" x14ac:dyDescent="0.2">
      <c r="H193" s="9"/>
    </row>
    <row r="194" spans="8:8" ht="15.75" customHeight="1" x14ac:dyDescent="0.2">
      <c r="H194" s="9"/>
    </row>
    <row r="195" spans="8:8" ht="15.75" customHeight="1" x14ac:dyDescent="0.2">
      <c r="H195" s="9"/>
    </row>
    <row r="196" spans="8:8" ht="15.75" customHeight="1" x14ac:dyDescent="0.2">
      <c r="H196" s="9"/>
    </row>
    <row r="197" spans="8:8" ht="15.75" customHeight="1" x14ac:dyDescent="0.2">
      <c r="H197" s="9"/>
    </row>
    <row r="198" spans="8:8" ht="15.75" customHeight="1" x14ac:dyDescent="0.2">
      <c r="H198" s="9"/>
    </row>
    <row r="199" spans="8:8" ht="15.75" customHeight="1" x14ac:dyDescent="0.2">
      <c r="H199" s="9"/>
    </row>
    <row r="200" spans="8:8" ht="15.75" customHeight="1" x14ac:dyDescent="0.2">
      <c r="H200" s="9"/>
    </row>
    <row r="201" spans="8:8" ht="15.75" customHeight="1" x14ac:dyDescent="0.2">
      <c r="H201" s="9"/>
    </row>
    <row r="202" spans="8:8" ht="15.75" customHeight="1" x14ac:dyDescent="0.2">
      <c r="H202" s="9"/>
    </row>
    <row r="203" spans="8:8" ht="15.75" customHeight="1" x14ac:dyDescent="0.2">
      <c r="H203" s="9"/>
    </row>
    <row r="204" spans="8:8" ht="15.75" customHeight="1" x14ac:dyDescent="0.2">
      <c r="H204" s="9"/>
    </row>
    <row r="205" spans="8:8" ht="15.75" customHeight="1" x14ac:dyDescent="0.2">
      <c r="H205" s="9"/>
    </row>
    <row r="206" spans="8:8" ht="15.75" customHeight="1" x14ac:dyDescent="0.2">
      <c r="H206" s="9"/>
    </row>
    <row r="207" spans="8:8" ht="15.75" customHeight="1" x14ac:dyDescent="0.2">
      <c r="H207" s="9"/>
    </row>
    <row r="208" spans="8:8" ht="15.75" customHeight="1" x14ac:dyDescent="0.2">
      <c r="H208" s="9"/>
    </row>
    <row r="209" spans="8:8" ht="15.75" customHeight="1" x14ac:dyDescent="0.2">
      <c r="H209" s="9"/>
    </row>
    <row r="210" spans="8:8" ht="15.75" customHeight="1" x14ac:dyDescent="0.2">
      <c r="H210" s="9"/>
    </row>
    <row r="211" spans="8:8" ht="15.75" customHeight="1" x14ac:dyDescent="0.2">
      <c r="H211" s="9"/>
    </row>
    <row r="212" spans="8:8" ht="15.75" customHeight="1" x14ac:dyDescent="0.2">
      <c r="H212" s="9"/>
    </row>
    <row r="213" spans="8:8" ht="15.75" customHeight="1" x14ac:dyDescent="0.2">
      <c r="H213" s="9"/>
    </row>
    <row r="214" spans="8:8" ht="15.75" customHeight="1" x14ac:dyDescent="0.2">
      <c r="H214" s="9"/>
    </row>
    <row r="215" spans="8:8" ht="15.75" customHeight="1" x14ac:dyDescent="0.2">
      <c r="H215" s="9"/>
    </row>
    <row r="216" spans="8:8" ht="15.75" customHeight="1" x14ac:dyDescent="0.2">
      <c r="H216" s="9"/>
    </row>
    <row r="217" spans="8:8" ht="15.75" customHeight="1" x14ac:dyDescent="0.2">
      <c r="H217" s="9"/>
    </row>
    <row r="218" spans="8:8" ht="15.75" customHeight="1" x14ac:dyDescent="0.2">
      <c r="H218" s="9"/>
    </row>
    <row r="219" spans="8:8" ht="15.75" customHeight="1" x14ac:dyDescent="0.2">
      <c r="H219" s="9"/>
    </row>
    <row r="220" spans="8:8" ht="15.75" customHeight="1" x14ac:dyDescent="0.2">
      <c r="H220" s="9"/>
    </row>
    <row r="221" spans="8:8" ht="15.75" customHeight="1" x14ac:dyDescent="0.2">
      <c r="H221" s="9"/>
    </row>
    <row r="222" spans="8:8" ht="15.75" customHeight="1" x14ac:dyDescent="0.2">
      <c r="H222" s="9"/>
    </row>
    <row r="223" spans="8:8" ht="15.75" customHeight="1" x14ac:dyDescent="0.2">
      <c r="H223" s="9"/>
    </row>
    <row r="224" spans="8:8" ht="15.75" customHeight="1" x14ac:dyDescent="0.2">
      <c r="H224" s="9"/>
    </row>
    <row r="225" spans="8:8" ht="15.75" customHeight="1" x14ac:dyDescent="0.2">
      <c r="H225" s="9"/>
    </row>
    <row r="226" spans="8:8" ht="15.75" customHeight="1" x14ac:dyDescent="0.2">
      <c r="H226" s="9"/>
    </row>
    <row r="227" spans="8:8" ht="15.75" customHeight="1" x14ac:dyDescent="0.2">
      <c r="H227" s="9"/>
    </row>
    <row r="228" spans="8:8" ht="15.75" customHeight="1" x14ac:dyDescent="0.2">
      <c r="H228" s="9"/>
    </row>
    <row r="229" spans="8:8" ht="15.75" customHeight="1" x14ac:dyDescent="0.2">
      <c r="H229" s="9"/>
    </row>
    <row r="230" spans="8:8" ht="15.75" customHeight="1" x14ac:dyDescent="0.2">
      <c r="H230" s="9"/>
    </row>
    <row r="231" spans="8:8" ht="15.75" customHeight="1" x14ac:dyDescent="0.2">
      <c r="H231" s="9"/>
    </row>
    <row r="232" spans="8:8" ht="15.75" customHeight="1" x14ac:dyDescent="0.2">
      <c r="H232" s="9"/>
    </row>
    <row r="233" spans="8:8" ht="15.75" customHeight="1" x14ac:dyDescent="0.2">
      <c r="H233" s="9"/>
    </row>
    <row r="234" spans="8:8" ht="15.75" customHeight="1" x14ac:dyDescent="0.2">
      <c r="H234" s="9"/>
    </row>
    <row r="235" spans="8:8" ht="15.75" customHeight="1" x14ac:dyDescent="0.2">
      <c r="H235" s="9"/>
    </row>
    <row r="236" spans="8:8" ht="15.75" customHeight="1" x14ac:dyDescent="0.2">
      <c r="H236" s="9"/>
    </row>
    <row r="237" spans="8:8" ht="15.75" customHeight="1" x14ac:dyDescent="0.2">
      <c r="H237" s="9"/>
    </row>
    <row r="238" spans="8:8" ht="15.75" customHeight="1" x14ac:dyDescent="0.2">
      <c r="H238" s="9"/>
    </row>
    <row r="239" spans="8:8" ht="15.75" customHeight="1" x14ac:dyDescent="0.2">
      <c r="H239" s="9"/>
    </row>
    <row r="240" spans="8:8" ht="15.75" customHeight="1" x14ac:dyDescent="0.2">
      <c r="H240" s="9"/>
    </row>
    <row r="241" spans="8:8" ht="15.75" customHeight="1" x14ac:dyDescent="0.2">
      <c r="H241" s="9"/>
    </row>
    <row r="242" spans="8:8" ht="15.75" customHeight="1" x14ac:dyDescent="0.2">
      <c r="H242" s="9"/>
    </row>
    <row r="243" spans="8:8" ht="15.75" customHeight="1" x14ac:dyDescent="0.2">
      <c r="H243" s="9"/>
    </row>
    <row r="244" spans="8:8" ht="15.75" customHeight="1" x14ac:dyDescent="0.2">
      <c r="H244" s="9"/>
    </row>
    <row r="245" spans="8:8" ht="15.75" customHeight="1" x14ac:dyDescent="0.2">
      <c r="H245" s="9"/>
    </row>
    <row r="246" spans="8:8" ht="15.75" customHeight="1" x14ac:dyDescent="0.2">
      <c r="H246" s="9"/>
    </row>
    <row r="247" spans="8:8" ht="15.75" customHeight="1" x14ac:dyDescent="0.2">
      <c r="H247" s="9"/>
    </row>
    <row r="248" spans="8:8" ht="15.75" customHeight="1" x14ac:dyDescent="0.2">
      <c r="H248" s="9"/>
    </row>
    <row r="249" spans="8:8" ht="15.75" customHeight="1" x14ac:dyDescent="0.2">
      <c r="H249" s="9"/>
    </row>
    <row r="250" spans="8:8" ht="15.75" customHeight="1" x14ac:dyDescent="0.2">
      <c r="H250" s="9"/>
    </row>
    <row r="251" spans="8:8" ht="15.75" customHeight="1" x14ac:dyDescent="0.2">
      <c r="H251" s="9"/>
    </row>
    <row r="252" spans="8:8" ht="15.75" customHeight="1" x14ac:dyDescent="0.2">
      <c r="H252" s="9"/>
    </row>
    <row r="253" spans="8:8" ht="15.75" customHeight="1" x14ac:dyDescent="0.2">
      <c r="H253" s="9"/>
    </row>
    <row r="254" spans="8:8" ht="15.75" customHeight="1" x14ac:dyDescent="0.2">
      <c r="H254" s="9"/>
    </row>
    <row r="255" spans="8:8" ht="15.75" customHeight="1" x14ac:dyDescent="0.2">
      <c r="H255" s="9"/>
    </row>
    <row r="256" spans="8:8" ht="15.75" customHeight="1" x14ac:dyDescent="0.2">
      <c r="H256" s="9"/>
    </row>
    <row r="257" spans="8:8" ht="15.75" customHeight="1" x14ac:dyDescent="0.2">
      <c r="H257" s="9"/>
    </row>
    <row r="258" spans="8:8" ht="15.75" customHeight="1" x14ac:dyDescent="0.2">
      <c r="H258" s="9"/>
    </row>
    <row r="259" spans="8:8" ht="15.75" customHeight="1" x14ac:dyDescent="0.2">
      <c r="H259" s="9"/>
    </row>
    <row r="260" spans="8:8" ht="15.75" customHeight="1" x14ac:dyDescent="0.2">
      <c r="H260" s="9"/>
    </row>
    <row r="261" spans="8:8" ht="15.75" customHeight="1" x14ac:dyDescent="0.2">
      <c r="H261" s="9"/>
    </row>
    <row r="262" spans="8:8" ht="15.75" customHeight="1" x14ac:dyDescent="0.2">
      <c r="H262" s="9"/>
    </row>
    <row r="263" spans="8:8" ht="15.75" customHeight="1" x14ac:dyDescent="0.2">
      <c r="H263" s="9"/>
    </row>
    <row r="264" spans="8:8" ht="15.75" customHeight="1" x14ac:dyDescent="0.2">
      <c r="H264" s="9"/>
    </row>
    <row r="265" spans="8:8" ht="15.75" customHeight="1" x14ac:dyDescent="0.2">
      <c r="H265" s="9"/>
    </row>
    <row r="266" spans="8:8" ht="15.75" customHeight="1" x14ac:dyDescent="0.2">
      <c r="H266" s="9"/>
    </row>
    <row r="267" spans="8:8" ht="15.75" customHeight="1" x14ac:dyDescent="0.2">
      <c r="H267" s="9"/>
    </row>
    <row r="268" spans="8:8" ht="15.75" customHeight="1" x14ac:dyDescent="0.2">
      <c r="H268" s="9"/>
    </row>
    <row r="269" spans="8:8" ht="15.75" customHeight="1" x14ac:dyDescent="0.2">
      <c r="H269" s="9"/>
    </row>
    <row r="270" spans="8:8" ht="15.75" customHeight="1" x14ac:dyDescent="0.2">
      <c r="H27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McGonigal</dc:creator>
  <cp:lastModifiedBy>George McGonigal</cp:lastModifiedBy>
  <dcterms:created xsi:type="dcterms:W3CDTF">2026-04-05T12:46:46Z</dcterms:created>
  <dcterms:modified xsi:type="dcterms:W3CDTF">2026-04-05T13:36:12Z</dcterms:modified>
</cp:coreProperties>
</file>